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新しいフォルダー\新しいフォルダー\"/>
    </mc:Choice>
  </mc:AlternateContent>
  <bookViews>
    <workbookView xWindow="0" yWindow="0" windowWidth="28770" windowHeight="12180"/>
  </bookViews>
  <sheets>
    <sheet name="機能要件確認表" sheetId="8" r:id="rId1"/>
  </sheets>
  <definedNames>
    <definedName name="_111" localSheetId="0">機能要件確認表!#REF!</definedName>
    <definedName name="_111_1" localSheetId="0">機能要件確認表!#REF!</definedName>
    <definedName name="_xlnm._FilterDatabase" localSheetId="0" hidden="1">機能要件確認表!$A$4:$F$129</definedName>
    <definedName name="_xlnm.Print_Area" localSheetId="0">機能要件確認表!$A$1:$F$136</definedName>
    <definedName name="_xlnm.Print_Titles" localSheetId="0">機能要件確認表!$1:$4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2" i="8" l="1"/>
  <c r="F133" i="8"/>
  <c r="F134" i="8"/>
  <c r="F135" i="8"/>
  <c r="F131"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5" i="8"/>
</calcChain>
</file>

<file path=xl/sharedStrings.xml><?xml version="1.0" encoding="utf-8"?>
<sst xmlns="http://schemas.openxmlformats.org/spreadsheetml/2006/main" count="389" uniqueCount="148">
  <si>
    <t>番号</t>
    <rPh sb="0" eb="2">
      <t>バンゴウ</t>
    </rPh>
    <phoneticPr fontId="2"/>
  </si>
  <si>
    <t>対応状況
A：標準機能　B：代替機能
C：ｶｽﾀﾏｲｽﾞ　D：その他
E：対応不可</t>
    <rPh sb="0" eb="2">
      <t>タイオウ</t>
    </rPh>
    <rPh sb="2" eb="4">
      <t>ジョウキョウ</t>
    </rPh>
    <rPh sb="7" eb="9">
      <t>ヒョウジュン</t>
    </rPh>
    <rPh sb="9" eb="11">
      <t>キノウ</t>
    </rPh>
    <rPh sb="14" eb="16">
      <t>ダイタイ</t>
    </rPh>
    <rPh sb="16" eb="18">
      <t>キノウ</t>
    </rPh>
    <rPh sb="33" eb="34">
      <t>タ</t>
    </rPh>
    <rPh sb="37" eb="39">
      <t>タイオウ</t>
    </rPh>
    <rPh sb="39" eb="41">
      <t>フカ</t>
    </rPh>
    <phoneticPr fontId="2"/>
  </si>
  <si>
    <t>補足事項
代替機能、付加機能、見積外費用等を記入する。</t>
    <rPh sb="0" eb="1">
      <t>ホ</t>
    </rPh>
    <rPh sb="1" eb="2">
      <t>アシ</t>
    </rPh>
    <rPh sb="2" eb="3">
      <t>コト</t>
    </rPh>
    <rPh sb="3" eb="4">
      <t>コウ</t>
    </rPh>
    <phoneticPr fontId="2"/>
  </si>
  <si>
    <t>内容</t>
    <rPh sb="0" eb="2">
      <t>ナイヨウ</t>
    </rPh>
    <phoneticPr fontId="2"/>
  </si>
  <si>
    <t>区分</t>
    <rPh sb="0" eb="2">
      <t>クブン</t>
    </rPh>
    <phoneticPr fontId="1"/>
  </si>
  <si>
    <t>必須</t>
  </si>
  <si>
    <t>要望</t>
  </si>
  <si>
    <t>分類項目</t>
    <rPh sb="0" eb="1">
      <t>フン</t>
    </rPh>
    <rPh sb="1" eb="2">
      <t>ルイ</t>
    </rPh>
    <rPh sb="2" eb="4">
      <t>コウモク</t>
    </rPh>
    <phoneticPr fontId="2"/>
  </si>
  <si>
    <t>※区分が「必須」の機能については、「E：対応不可」とすることは認めない。</t>
    <phoneticPr fontId="1"/>
  </si>
  <si>
    <t>E：対応不可</t>
  </si>
  <si>
    <t>A：標準機能</t>
    <phoneticPr fontId="1"/>
  </si>
  <si>
    <t>B：代替機能</t>
    <phoneticPr fontId="1"/>
  </si>
  <si>
    <t>C：ｶｽﾀﾏｲｽﾞ</t>
    <phoneticPr fontId="1"/>
  </si>
  <si>
    <t>D：その他</t>
    <phoneticPr fontId="1"/>
  </si>
  <si>
    <t>共通</t>
  </si>
  <si>
    <t>ID、パスワードによりログインが行えること。パスワードを忘れた場合に、リセットする機能があること。</t>
    <rPh sb="16" eb="17">
      <t>オコナ</t>
    </rPh>
    <rPh sb="28" eb="29">
      <t>ワス</t>
    </rPh>
    <rPh sb="31" eb="34">
      <t>バ</t>
    </rPh>
    <rPh sb="41" eb="43">
      <t>キノウ</t>
    </rPh>
    <phoneticPr fontId="1"/>
  </si>
  <si>
    <t>被評価者、評価者、人事評価担当者などの利用者権限に応じたメニューが表示されること。</t>
    <rPh sb="0" eb="1">
      <t>ヒ</t>
    </rPh>
    <rPh sb="1" eb="3">
      <t>ヒョウカ</t>
    </rPh>
    <rPh sb="3" eb="4">
      <t>シャ</t>
    </rPh>
    <rPh sb="5" eb="7">
      <t>ヒョウカ</t>
    </rPh>
    <rPh sb="7" eb="8">
      <t>シャ</t>
    </rPh>
    <rPh sb="9" eb="11">
      <t>ジンジ</t>
    </rPh>
    <rPh sb="11" eb="13">
      <t>ヒョウカ</t>
    </rPh>
    <rPh sb="13" eb="16">
      <t>タントウシャ</t>
    </rPh>
    <rPh sb="19" eb="22">
      <t>リヨウシャ</t>
    </rPh>
    <rPh sb="22" eb="24">
      <t>ケンゲン</t>
    </rPh>
    <rPh sb="25" eb="26">
      <t>オウ</t>
    </rPh>
    <rPh sb="33" eb="35">
      <t>ヒョウジ</t>
    </rPh>
    <phoneticPr fontId="1"/>
  </si>
  <si>
    <t>入力事項についてエラーを回避する機能があること。また必須項目についてはその旨メッセージを表示する機能があること。</t>
    <rPh sb="0" eb="2">
      <t>ニュウリョク</t>
    </rPh>
    <rPh sb="2" eb="4">
      <t>ジコウ</t>
    </rPh>
    <rPh sb="12" eb="14">
      <t>カイヒ</t>
    </rPh>
    <rPh sb="16" eb="18">
      <t>キノウ</t>
    </rPh>
    <rPh sb="26" eb="30">
      <t>ヒッスコ</t>
    </rPh>
    <rPh sb="37" eb="38">
      <t>ムネ</t>
    </rPh>
    <rPh sb="44" eb="46">
      <t>ヒョウジ</t>
    </rPh>
    <rPh sb="48" eb="50">
      <t>キノウ</t>
    </rPh>
    <phoneticPr fontId="1"/>
  </si>
  <si>
    <t>システム上で人事評価マニュアル等が閲覧できること。</t>
    <rPh sb="4" eb="6">
      <t>ジ</t>
    </rPh>
    <rPh sb="6" eb="10">
      <t>ジンジ</t>
    </rPh>
    <rPh sb="15" eb="16">
      <t>トウ</t>
    </rPh>
    <rPh sb="17" eb="19">
      <t>エツラン</t>
    </rPh>
    <phoneticPr fontId="1"/>
  </si>
  <si>
    <t>職員情報は、名前だけでなく顔写真を表示させる機能があること。</t>
    <rPh sb="0" eb="2">
      <t>ショクイン</t>
    </rPh>
    <rPh sb="2" eb="4">
      <t>ジョウホウ</t>
    </rPh>
    <rPh sb="6" eb="8">
      <t>ナマエ</t>
    </rPh>
    <rPh sb="13" eb="14">
      <t>カオ</t>
    </rPh>
    <rPh sb="14" eb="16">
      <t>シャシン</t>
    </rPh>
    <rPh sb="17" eb="19">
      <t>ヒョウジ</t>
    </rPh>
    <rPh sb="22" eb="24">
      <t>キノウ</t>
    </rPh>
    <phoneticPr fontId="1"/>
  </si>
  <si>
    <t>評価者が評価シートの内容の確認を行った後、差戻すことができること。</t>
    <rPh sb="0" eb="3">
      <t>ヒョウカシャ</t>
    </rPh>
    <rPh sb="4" eb="6">
      <t>ヒョウカ</t>
    </rPh>
    <rPh sb="10" eb="12">
      <t>ナイヨウ</t>
    </rPh>
    <rPh sb="13" eb="15">
      <t>カクニン</t>
    </rPh>
    <rPh sb="16" eb="17">
      <t>オコ</t>
    </rPh>
    <rPh sb="19" eb="20">
      <t>ノチ</t>
    </rPh>
    <phoneticPr fontId="1"/>
  </si>
  <si>
    <t>被評価者が本人評価を行えない場合に、評価者が引き上げを行ない評価が行えること。</t>
    <rPh sb="0" eb="1">
      <t>ヒ</t>
    </rPh>
    <rPh sb="1" eb="4">
      <t>ヒョウカシャ</t>
    </rPh>
    <rPh sb="5" eb="7">
      <t>ホンニン</t>
    </rPh>
    <rPh sb="7" eb="9">
      <t>ヒョウカ</t>
    </rPh>
    <rPh sb="10" eb="11">
      <t>オコナ</t>
    </rPh>
    <rPh sb="14" eb="16">
      <t>バアイ</t>
    </rPh>
    <rPh sb="18" eb="20">
      <t>ヒョウカ</t>
    </rPh>
    <rPh sb="20" eb="21">
      <t>シャ</t>
    </rPh>
    <rPh sb="22" eb="23">
      <t>ヒ</t>
    </rPh>
    <rPh sb="24" eb="25">
      <t>ア</t>
    </rPh>
    <rPh sb="27" eb="28">
      <t>オコ</t>
    </rPh>
    <rPh sb="30" eb="32">
      <t>ヒョウカ</t>
    </rPh>
    <rPh sb="33" eb="34">
      <t>オコナ</t>
    </rPh>
    <phoneticPr fontId="1"/>
  </si>
  <si>
    <t>１次評価を２次評価に複写が行えること。</t>
    <rPh sb="1" eb="2">
      <t>ジ</t>
    </rPh>
    <rPh sb="2" eb="4">
      <t>ヒョウカ</t>
    </rPh>
    <rPh sb="6" eb="7">
      <t>ジ</t>
    </rPh>
    <rPh sb="7" eb="9">
      <t>ヒョウカ</t>
    </rPh>
    <rPh sb="10" eb="12">
      <t>フクシャ</t>
    </rPh>
    <rPh sb="13" eb="14">
      <t>オコナ</t>
    </rPh>
    <phoneticPr fontId="1"/>
  </si>
  <si>
    <t>評価公開日の設定が行え、その日以降に被評価者へ評価者が入力した評価の公開が行えること。評価公開日は人事評価担当者で設定が行えること。</t>
    <rPh sb="0" eb="2">
      <t>ヒョウカ</t>
    </rPh>
    <rPh sb="2" eb="4">
      <t>コウカイ</t>
    </rPh>
    <rPh sb="4" eb="5">
      <t>ビ</t>
    </rPh>
    <rPh sb="6" eb="8">
      <t>セッテイ</t>
    </rPh>
    <rPh sb="9" eb="10">
      <t>オコナ</t>
    </rPh>
    <rPh sb="14" eb="15">
      <t>ヒ</t>
    </rPh>
    <rPh sb="15" eb="17">
      <t>イコウ</t>
    </rPh>
    <rPh sb="18" eb="19">
      <t>ヒ</t>
    </rPh>
    <rPh sb="19" eb="22">
      <t>ヒョウカシャ</t>
    </rPh>
    <rPh sb="23" eb="26">
      <t>ヒョウカシャ</t>
    </rPh>
    <rPh sb="27" eb="29">
      <t>ニュウリョク</t>
    </rPh>
    <rPh sb="31" eb="33">
      <t>ヒョウカ</t>
    </rPh>
    <rPh sb="34" eb="36">
      <t>コウカイ</t>
    </rPh>
    <rPh sb="37" eb="38">
      <t>オコナ</t>
    </rPh>
    <rPh sb="51" eb="53">
      <t>ヒョウカ</t>
    </rPh>
    <phoneticPr fontId="1"/>
  </si>
  <si>
    <t>評価者が、被評価者の行動事実等を記録できる機能があること。またこの記録については、記録者において、閲覧可能な範囲（相手）を選択できる機能を有すること。</t>
    <rPh sb="0" eb="3">
      <t>ヒョウカシャ</t>
    </rPh>
    <rPh sb="5" eb="6">
      <t>ヒ</t>
    </rPh>
    <rPh sb="6" eb="9">
      <t>ヒョウカシャ</t>
    </rPh>
    <rPh sb="10" eb="12">
      <t>コウドウ</t>
    </rPh>
    <rPh sb="12" eb="14">
      <t>ジジツ</t>
    </rPh>
    <rPh sb="14" eb="15">
      <t>トウ</t>
    </rPh>
    <rPh sb="16" eb="18">
      <t>キロク</t>
    </rPh>
    <rPh sb="21" eb="23">
      <t>キノウ</t>
    </rPh>
    <rPh sb="33" eb="35">
      <t>キロク</t>
    </rPh>
    <rPh sb="41" eb="44">
      <t>キロクシャ</t>
    </rPh>
    <rPh sb="49" eb="51">
      <t>エツラン</t>
    </rPh>
    <rPh sb="51" eb="53">
      <t>カノウ</t>
    </rPh>
    <rPh sb="54" eb="56">
      <t>ハンイ</t>
    </rPh>
    <rPh sb="57" eb="59">
      <t>アイテ</t>
    </rPh>
    <rPh sb="61" eb="63">
      <t>センタク</t>
    </rPh>
    <rPh sb="66" eb="68">
      <t>キノウ</t>
    </rPh>
    <rPh sb="69" eb="70">
      <t>ユウ</t>
    </rPh>
    <phoneticPr fontId="1"/>
  </si>
  <si>
    <t>機能要件確認表</t>
    <rPh sb="0" eb="2">
      <t>キノウ</t>
    </rPh>
    <rPh sb="2" eb="4">
      <t>ヨウケン</t>
    </rPh>
    <rPh sb="4" eb="6">
      <t>カクニン</t>
    </rPh>
    <rPh sb="6" eb="7">
      <t>ヒョウ</t>
    </rPh>
    <phoneticPr fontId="1"/>
  </si>
  <si>
    <t>画面のレイアウト及び操作方法について、初心者でも使いやすいレイアウト及び操作性を有していること。</t>
    <phoneticPr fontId="1"/>
  </si>
  <si>
    <t>各個人のページにおいて、PDFファイル等（資格取得証明書等）を添付・保管し、画面上で閲覧ができること。</t>
    <phoneticPr fontId="1"/>
  </si>
  <si>
    <t>各個人のページにおいて、配属履歴・在籍年数・役職等について、視覚的にわかりやすく表示できること。</t>
    <phoneticPr fontId="1"/>
  </si>
  <si>
    <t>職員ごとの職員区分、職員番号、氏名、年齢、性別、採用年月日、所属、職層、職種、職務名の情報について、同一ページ内で閲覧できること。また、これらの情報以外にも任意の数の項目を設定し、登録できること。</t>
    <phoneticPr fontId="1"/>
  </si>
  <si>
    <t>自己申告情報の管理</t>
    <phoneticPr fontId="1"/>
  </si>
  <si>
    <t>職務経歴情報の管理</t>
    <phoneticPr fontId="1"/>
  </si>
  <si>
    <t>評価者に応じて、評価中の評価結果の表示／非表示が設定できること。</t>
    <rPh sb="0" eb="3">
      <t>ヒョウカシャ</t>
    </rPh>
    <rPh sb="4" eb="5">
      <t>オウ</t>
    </rPh>
    <rPh sb="8" eb="11">
      <t>ヒョウカチュウ</t>
    </rPh>
    <rPh sb="12" eb="16">
      <t>ヒョウカ</t>
    </rPh>
    <rPh sb="17" eb="19">
      <t>ヒョウジ</t>
    </rPh>
    <rPh sb="20" eb="23">
      <t>ヒヒョウジ</t>
    </rPh>
    <rPh sb="24" eb="26">
      <t>セッテイ</t>
    </rPh>
    <phoneticPr fontId="1"/>
  </si>
  <si>
    <t>業績評価、能力評価、態度評価について記号方式又は点数に対応できていること。また方式の変更が可能なこと。</t>
    <rPh sb="0" eb="4">
      <t>ギョウ</t>
    </rPh>
    <rPh sb="5" eb="9">
      <t>ノウリョ</t>
    </rPh>
    <rPh sb="10" eb="12">
      <t>タイド</t>
    </rPh>
    <rPh sb="12" eb="14">
      <t>ヒョウカ</t>
    </rPh>
    <rPh sb="18" eb="20">
      <t>キゴウ</t>
    </rPh>
    <rPh sb="22" eb="23">
      <t>マタ</t>
    </rPh>
    <rPh sb="24" eb="26">
      <t>テンスウ</t>
    </rPh>
    <rPh sb="39" eb="41">
      <t>ホウシキ</t>
    </rPh>
    <rPh sb="42" eb="44">
      <t>ヘンコウ</t>
    </rPh>
    <rPh sb="45" eb="47">
      <t>カノウ</t>
    </rPh>
    <phoneticPr fontId="1"/>
  </si>
  <si>
    <t>業績評価、能力評価、態度評価シートの入力項目において、項目の修正・追加がプログラム修正ではなく、パラメータ設定で行えること。</t>
    <rPh sb="0" eb="2">
      <t>ギョウセキ</t>
    </rPh>
    <rPh sb="2" eb="4">
      <t>ヒョウカ</t>
    </rPh>
    <rPh sb="5" eb="7">
      <t>ノウリョク</t>
    </rPh>
    <rPh sb="7" eb="9">
      <t>ヒョウカ</t>
    </rPh>
    <rPh sb="10" eb="12">
      <t>タイド</t>
    </rPh>
    <rPh sb="12" eb="14">
      <t>ヒョウカ</t>
    </rPh>
    <rPh sb="18" eb="20">
      <t>ニュウリョク</t>
    </rPh>
    <rPh sb="20" eb="22">
      <t>コウモク</t>
    </rPh>
    <rPh sb="27" eb="29">
      <t>コウモク</t>
    </rPh>
    <rPh sb="30" eb="32">
      <t>シュウセイ</t>
    </rPh>
    <rPh sb="33" eb="35">
      <t>ツイカ</t>
    </rPh>
    <rPh sb="41" eb="43">
      <t>シュウセイ</t>
    </rPh>
    <rPh sb="53" eb="55">
      <t>セッテイ</t>
    </rPh>
    <rPh sb="56" eb="57">
      <t>オコナ</t>
    </rPh>
    <phoneticPr fontId="1"/>
  </si>
  <si>
    <t>要望</t>
    <phoneticPr fontId="1"/>
  </si>
  <si>
    <t>年度途中の採用・退職等、評価期間が異なる場合も設定、評価が行えること。</t>
    <rPh sb="0" eb="2">
      <t>ネンド</t>
    </rPh>
    <rPh sb="2" eb="4">
      <t>トチュウ</t>
    </rPh>
    <rPh sb="5" eb="7">
      <t>サイヨウ</t>
    </rPh>
    <rPh sb="8" eb="10">
      <t>タイショク</t>
    </rPh>
    <rPh sb="10" eb="11">
      <t>トウ</t>
    </rPh>
    <rPh sb="12" eb="14">
      <t>ヒョウカ</t>
    </rPh>
    <rPh sb="14" eb="16">
      <t>キカン</t>
    </rPh>
    <rPh sb="17" eb="18">
      <t>コト</t>
    </rPh>
    <rPh sb="20" eb="22">
      <t>バアイ</t>
    </rPh>
    <rPh sb="23" eb="25">
      <t>セッテイ</t>
    </rPh>
    <rPh sb="26" eb="28">
      <t>ヒョウカ</t>
    </rPh>
    <rPh sb="29" eb="30">
      <t>オコナ</t>
    </rPh>
    <phoneticPr fontId="1"/>
  </si>
  <si>
    <t>職員情報、組織情報、人事異動情報のデータ取込みがCSV形式で行えること。</t>
    <rPh sb="0" eb="2">
      <t>ショクイン</t>
    </rPh>
    <rPh sb="2" eb="4">
      <t>ジョウホウ</t>
    </rPh>
    <rPh sb="5" eb="7">
      <t>ソシキ</t>
    </rPh>
    <rPh sb="7" eb="9">
      <t>ジョウホウ</t>
    </rPh>
    <rPh sb="10" eb="12">
      <t>ジンジ</t>
    </rPh>
    <rPh sb="12" eb="14">
      <t>イドウ</t>
    </rPh>
    <rPh sb="14" eb="16">
      <t>ジョウホウ</t>
    </rPh>
    <rPh sb="20" eb="22">
      <t>トリコ</t>
    </rPh>
    <rPh sb="27" eb="29">
      <t>ケイシキ</t>
    </rPh>
    <rPh sb="30" eb="31">
      <t>オコナ</t>
    </rPh>
    <phoneticPr fontId="1"/>
  </si>
  <si>
    <t>要望</t>
    <phoneticPr fontId="1"/>
  </si>
  <si>
    <t>人事評価管理</t>
    <phoneticPr fontId="1"/>
  </si>
  <si>
    <t>各職員の情報は、管理者が登録、修正、削除等ができること。</t>
    <rPh sb="0" eb="3">
      <t>カクショクイン</t>
    </rPh>
    <rPh sb="4" eb="6">
      <t>ジョウホウ</t>
    </rPh>
    <rPh sb="20" eb="21">
      <t>トウ</t>
    </rPh>
    <phoneticPr fontId="1"/>
  </si>
  <si>
    <t xml:space="preserve"> 既存システム（人事給与システム等）の人事情報及びマスタ情報がCSV形式により一括登録ができること。</t>
    <phoneticPr fontId="1"/>
  </si>
  <si>
    <t>要望</t>
    <phoneticPr fontId="1"/>
  </si>
  <si>
    <t>データ更新に際しては、一括取込に加えて差分取込ができること。</t>
    <phoneticPr fontId="1"/>
  </si>
  <si>
    <t>データ登録に際しては、職員番号等のコードを用いて各個別のデータに紐づけがなされること。</t>
    <phoneticPr fontId="1"/>
  </si>
  <si>
    <t>配属先情報については、主務業務以外に、兼務を有する職員について、最大4部署まで兼務情報の登録ができること。</t>
    <rPh sb="35" eb="37">
      <t>ブショ</t>
    </rPh>
    <phoneticPr fontId="1"/>
  </si>
  <si>
    <t>職員の顔写真データの一括又は差分取り込みが可能であること。</t>
    <rPh sb="3" eb="4">
      <t>カオ</t>
    </rPh>
    <rPh sb="12" eb="13">
      <t>マタ</t>
    </rPh>
    <rPh sb="14" eb="16">
      <t>サブン</t>
    </rPh>
    <phoneticPr fontId="1"/>
  </si>
  <si>
    <t>登録された職員情報を検索できること。</t>
    <rPh sb="5" eb="7">
      <t>ショクイン</t>
    </rPh>
    <phoneticPr fontId="1"/>
  </si>
  <si>
    <t>登録された職員情報を一覧で検索できること。</t>
    <rPh sb="5" eb="7">
      <t>ショクイン</t>
    </rPh>
    <phoneticPr fontId="1"/>
  </si>
  <si>
    <t>職員情報の基本的な検索機能として組織、氏名、年齢、採用年月日、フリーワード、AND/OR条件等で検索できること。</t>
    <rPh sb="0" eb="2">
      <t>ショクイン</t>
    </rPh>
    <rPh sb="2" eb="4">
      <t>ジョウホウ</t>
    </rPh>
    <rPh sb="16" eb="18">
      <t>ソシキ</t>
    </rPh>
    <rPh sb="19" eb="21">
      <t>シメイ</t>
    </rPh>
    <rPh sb="22" eb="24">
      <t>ネンレイ</t>
    </rPh>
    <rPh sb="25" eb="27">
      <t>サイヨウ</t>
    </rPh>
    <rPh sb="27" eb="30">
      <t>ネンガッピ</t>
    </rPh>
    <rPh sb="46" eb="47">
      <t>トウ</t>
    </rPh>
    <rPh sb="48" eb="50">
      <t>ケンサク</t>
    </rPh>
    <phoneticPr fontId="1"/>
  </si>
  <si>
    <t>職員情報管理</t>
    <rPh sb="0" eb="2">
      <t>ショクイン</t>
    </rPh>
    <phoneticPr fontId="1"/>
  </si>
  <si>
    <t>職員一覧検索で表示される項目が任意に設定でき、かつ設定情報を保存できること。</t>
    <rPh sb="0" eb="2">
      <t>ショクイン</t>
    </rPh>
    <phoneticPr fontId="1"/>
  </si>
  <si>
    <t>職員一覧検索の表示条件を任意に設定することができ、かつ設定情報を保存できること。</t>
    <rPh sb="0" eb="2">
      <t>ショクイン</t>
    </rPh>
    <phoneticPr fontId="1"/>
  </si>
  <si>
    <t>職員一覧検索の表示順を任意に設定することができ、かつ設定情報を保存できること。</t>
    <rPh sb="0" eb="2">
      <t>ショクイン</t>
    </rPh>
    <phoneticPr fontId="1"/>
  </si>
  <si>
    <t>職員一覧表のデータをもとにCSVファイルの出力ができること。</t>
    <rPh sb="0" eb="2">
      <t>ショクイン</t>
    </rPh>
    <phoneticPr fontId="1"/>
  </si>
  <si>
    <t>職員情報は、利用者による編集や表示などの権限設定ができること。</t>
    <rPh sb="0" eb="2">
      <t>ショクイン</t>
    </rPh>
    <phoneticPr fontId="1"/>
  </si>
  <si>
    <t>任意の人をグルーピングし、グループ単位で管理ができること。</t>
    <phoneticPr fontId="1"/>
  </si>
  <si>
    <t>グルーピングした人材情報が一覧表示できること。</t>
    <phoneticPr fontId="1"/>
  </si>
  <si>
    <t>グルーピングした人材情報からさらに絞り込む検索ができること。</t>
    <phoneticPr fontId="1"/>
  </si>
  <si>
    <t>グルーピング情報は、職員情報の検索条件としても利用できること。</t>
    <rPh sb="10" eb="12">
      <t>ショクイン</t>
    </rPh>
    <rPh sb="12" eb="14">
      <t>ジョウホウ</t>
    </rPh>
    <phoneticPr fontId="1"/>
  </si>
  <si>
    <t>必要な人事評価シートを数に制限なく作成することができること。</t>
    <phoneticPr fontId="1"/>
  </si>
  <si>
    <t>人事評価シートを作成する際にはサンプルテンプレートをコピーして作成ができること。</t>
    <rPh sb="0" eb="2">
      <t>ジンジ</t>
    </rPh>
    <rPh sb="2" eb="4">
      <t>ヒョウカ</t>
    </rPh>
    <phoneticPr fontId="1"/>
  </si>
  <si>
    <t>人事評価シートは、カテゴリごとにグルーピング表示ができること。</t>
    <rPh sb="0" eb="4">
      <t>ジンジヒョウカ</t>
    </rPh>
    <phoneticPr fontId="1"/>
  </si>
  <si>
    <t>人事評価シートは、ノーコード又はローコードにより、ドラッグアンドドロップで簡易にレイアウトできること。</t>
    <rPh sb="0" eb="4">
      <t>ジンジヒョウカ</t>
    </rPh>
    <rPh sb="14" eb="15">
      <t>マタ</t>
    </rPh>
    <phoneticPr fontId="1"/>
  </si>
  <si>
    <t>以下の必要な項目のタイプが選択できること。
文字列、ドロップダウン、数値、日付、ラジオボタン、チェックボックス、ファイル添付、リスト</t>
    <rPh sb="0" eb="2">
      <t>イカ</t>
    </rPh>
    <rPh sb="22" eb="25">
      <t>モジレツ</t>
    </rPh>
    <rPh sb="34" eb="36">
      <t>スウチ</t>
    </rPh>
    <rPh sb="37" eb="39">
      <t>ヒヅケ</t>
    </rPh>
    <rPh sb="60" eb="62">
      <t>テンプ</t>
    </rPh>
    <phoneticPr fontId="1"/>
  </si>
  <si>
    <t>管理項目の計算式設定ができること。（四則演算や年数計算やデータ参照など）</t>
    <phoneticPr fontId="1"/>
  </si>
  <si>
    <t>作成途中のフォームのプレビューが参照できること。</t>
    <phoneticPr fontId="1"/>
  </si>
  <si>
    <t>職員情報で管理している項目が反映されること。</t>
    <rPh sb="0" eb="2">
      <t>ショクイン</t>
    </rPh>
    <phoneticPr fontId="1"/>
  </si>
  <si>
    <t>フォーム単位でワークフローの設定がドラッグアンドドロップできること。</t>
    <phoneticPr fontId="1"/>
  </si>
  <si>
    <t>フォームで設定した参加者（被評価者、一次評価者、二次評価者、最終評価者など）を選択して必要なタスクを設定できること。</t>
    <phoneticPr fontId="1"/>
  </si>
  <si>
    <t>次工程の担当者に向けてメール送信ができること。</t>
    <phoneticPr fontId="1"/>
  </si>
  <si>
    <t>差し戻しなどの際に前工程の担当者にメール送信ができること。</t>
    <phoneticPr fontId="1"/>
  </si>
  <si>
    <t>二次評価者など対象者が非常に多い場合などについては、メール送信を制限することができること。</t>
    <phoneticPr fontId="1"/>
  </si>
  <si>
    <t>被評価者による差し戻しができないような制限が可能なこと。</t>
    <phoneticPr fontId="1"/>
  </si>
  <si>
    <t>各人事評価シートの利用対象者を設定できること。</t>
    <phoneticPr fontId="1"/>
  </si>
  <si>
    <t>対象者の設定は組織を選択して設定できること。</t>
    <phoneticPr fontId="1"/>
  </si>
  <si>
    <t>職種や役職などの任意の項目で対象者を選択できること。</t>
    <phoneticPr fontId="1"/>
  </si>
  <si>
    <t>個人指定でも対象者の追加や削除ができること。</t>
    <phoneticPr fontId="1"/>
  </si>
  <si>
    <t>設定したフォームの各項目は、ワークフローで設定した作業単位で、フォームで設定されている参加者ごとに項目の入力可否、表示可否が設定できること。</t>
    <phoneticPr fontId="1"/>
  </si>
  <si>
    <t>一括設定などの効率的な権限設定ができること。</t>
    <rPh sb="11" eb="13">
      <t>ケンゲン</t>
    </rPh>
    <phoneticPr fontId="1"/>
  </si>
  <si>
    <t>本人による目標の登録ができること。</t>
    <phoneticPr fontId="1"/>
  </si>
  <si>
    <t>評価者は、被評価者の設定した目標を確認できること、また場合によって差し戻しができること。</t>
    <phoneticPr fontId="1"/>
  </si>
  <si>
    <t>評価者は、該当する被評価者の進捗状況を一覧で確認できること。</t>
    <phoneticPr fontId="1"/>
  </si>
  <si>
    <t>管理者は、すべての被評価者の進捗状況を一覧で確認できること。</t>
    <phoneticPr fontId="1"/>
  </si>
  <si>
    <t>管理者は、該当する被評価者の進捗状況を一覧から必要に応じて一斉メール送信ができること。その際にメールテンプレートを使用することで作業が容易にできること。</t>
    <phoneticPr fontId="1"/>
  </si>
  <si>
    <t>管理者は、目標設定開始、自己評価開始などの運用の制御ができること。必要に応じて一斉メールの配信も可能なこと。</t>
    <phoneticPr fontId="1"/>
  </si>
  <si>
    <t>本人による自己評価の登録ができること。その際に必要に応じて参考資料としてファイル添付ができること。</t>
    <phoneticPr fontId="1"/>
  </si>
  <si>
    <t>評価者は被評価者に対する一次評価の登録ができること。</t>
    <phoneticPr fontId="1"/>
  </si>
  <si>
    <t>二次評価者は被評価者に対する二次評価の登録ができること。</t>
    <phoneticPr fontId="1"/>
  </si>
  <si>
    <t>管理者による全体の評価の調整ができること。</t>
    <phoneticPr fontId="1"/>
  </si>
  <si>
    <t>評価の調整にあたって、配分率の指定を行い過不足が視覚的にわかること。</t>
    <phoneticPr fontId="1"/>
  </si>
  <si>
    <t>評価調整画面から直接評価の調整ができること。その際に一次評価や二次評価などの評価結果は保存しつつ調整評価を管理できること。</t>
    <phoneticPr fontId="1"/>
  </si>
  <si>
    <t>評価の過程に関しては、被評価者にどの情報まで開示するか表示制御ができること。</t>
    <phoneticPr fontId="1"/>
  </si>
  <si>
    <t>評価確定後は被評価者に苦情申し立てをする機能を設けること。</t>
    <phoneticPr fontId="1"/>
  </si>
  <si>
    <t>苦情を受け取った管理者は、その調査を行い記録として保管することができること。</t>
    <phoneticPr fontId="1"/>
  </si>
  <si>
    <t>評価確定後は給与システムに連携するデータが生成できること。</t>
    <phoneticPr fontId="1"/>
  </si>
  <si>
    <t>管理者は人事評価フォームに登録されたデータをCSVダウンロード及びCSVアップロードができること。</t>
    <phoneticPr fontId="1"/>
  </si>
  <si>
    <t>人事評価シートは管理者がプレビュー・一括印刷できること。</t>
    <phoneticPr fontId="1"/>
  </si>
  <si>
    <t>各作業段階において、作成途中でも仮保存ができ、記入等の再開ができること。また記入が完了した場合には確定することができること。</t>
    <phoneticPr fontId="1"/>
  </si>
  <si>
    <t>確定した内容については、許可されたユーザーのみが修正ができること。</t>
    <phoneticPr fontId="1"/>
  </si>
  <si>
    <t>人事評価作業において、評価集団（職員区分、職層、職種、所属別）ごとに評価が行えるように設定できること。</t>
    <phoneticPr fontId="1"/>
  </si>
  <si>
    <t>定められた期間内において、目標の追加・変更が行えること。</t>
    <phoneticPr fontId="1"/>
  </si>
  <si>
    <t>能力・態度評価作業において、評価集団（職員区分、職層、職種、所属別）ごとに評価が行えるように設定できること。</t>
    <phoneticPr fontId="1"/>
  </si>
  <si>
    <t>能力及び執務態度に関しては、職種や等級により変動することから、能力評価表をマスタ管理し、職種や等級により自動的に必要な能力等の基準が表示されること。</t>
    <phoneticPr fontId="1"/>
  </si>
  <si>
    <t>二次評価者は、定められた分布制限に基づき、評価集団ごとに評価調整や相対評価を行うことができること。</t>
    <phoneticPr fontId="1"/>
  </si>
  <si>
    <t>回議ルートが設定できること。</t>
    <phoneticPr fontId="1"/>
  </si>
  <si>
    <t>設定された回議ルートに基づいて、差戻しができること。</t>
    <phoneticPr fontId="1"/>
  </si>
  <si>
    <t>過去のデータを職員情報で検索でき、CSVファイル形式によりデータが可能であること。</t>
    <rPh sb="7" eb="9">
      <t>ショクイン</t>
    </rPh>
    <phoneticPr fontId="1"/>
  </si>
  <si>
    <t>確定した内容については、限られたユーザーのみが修正ができること。</t>
    <phoneticPr fontId="1"/>
  </si>
  <si>
    <t>確定した内容について、評価者及び管理者ユーザーから記入者に対し修正のために差し戻すことができること。</t>
    <phoneticPr fontId="1"/>
  </si>
  <si>
    <t>以下の項目を本人が登録し、必要な関係者が閲覧できること。
職務において努力した事項、自己評価、自己分析、職務上の希望</t>
    <rPh sb="29" eb="31">
      <t>ショクム</t>
    </rPh>
    <rPh sb="35" eb="37">
      <t>ドリョク</t>
    </rPh>
    <rPh sb="39" eb="41">
      <t>ジコウ</t>
    </rPh>
    <rPh sb="42" eb="44">
      <t>ジコ</t>
    </rPh>
    <rPh sb="44" eb="46">
      <t>ヒョウカ</t>
    </rPh>
    <rPh sb="47" eb="49">
      <t>ジコ</t>
    </rPh>
    <rPh sb="49" eb="51">
      <t>ブンセキ</t>
    </rPh>
    <rPh sb="52" eb="54">
      <t>ショクム</t>
    </rPh>
    <rPh sb="54" eb="55">
      <t>ジョウ</t>
    </rPh>
    <rPh sb="56" eb="58">
      <t>キボウ</t>
    </rPh>
    <phoneticPr fontId="1"/>
  </si>
  <si>
    <t>管理項目は必要に応じて追加・修正・削除ができること。</t>
    <phoneticPr fontId="1"/>
  </si>
  <si>
    <t>職務経歴は随時追加登録が可能なこと。</t>
    <phoneticPr fontId="1"/>
  </si>
  <si>
    <t>職務経歴書を印刷できること。また、その印刷フォームはユーザーによって簡易に作成できること。</t>
    <phoneticPr fontId="1"/>
  </si>
  <si>
    <t>グルーピングした一覧画面の表示項目は、追加、入れ替えができること。</t>
    <phoneticPr fontId="1"/>
  </si>
  <si>
    <t>グルーピングした一覧画面は項目による並び替え（ソート）ができること。</t>
    <phoneticPr fontId="1"/>
  </si>
  <si>
    <t>グルーピングした一覧画面からCSV形式によりデータ出力ができること。</t>
    <phoneticPr fontId="1"/>
  </si>
  <si>
    <t>管理項目の設定は、ドラッグアンドドロップで簡易にレイアウトできること。</t>
    <rPh sb="0" eb="2">
      <t>カンリ</t>
    </rPh>
    <rPh sb="2" eb="4">
      <t>コウモク</t>
    </rPh>
    <rPh sb="5" eb="7">
      <t>セッテイ</t>
    </rPh>
    <phoneticPr fontId="1"/>
  </si>
  <si>
    <t>管理項目の設定は、カテゴリごとにグルーピング表示ができること。</t>
    <phoneticPr fontId="1"/>
  </si>
  <si>
    <t>アクセス権限の設定について、必要なユーザー権限の設定ができること。</t>
    <phoneticPr fontId="1"/>
  </si>
  <si>
    <t>ユーザーごとに、機能の利用制限、データの閲覧権限・編集権限が設定できること。</t>
    <phoneticPr fontId="1"/>
  </si>
  <si>
    <t>ユーザーの分類は必要に応じて追加、変更、削除が可能なこと。</t>
    <rPh sb="17" eb="19">
      <t>ヘンコウ</t>
    </rPh>
    <phoneticPr fontId="1"/>
  </si>
  <si>
    <t>アクセス権限は管理者ユーザーが設定、付与ができ、複数人まとめて設定ができること。</t>
    <phoneticPr fontId="1"/>
  </si>
  <si>
    <t>職員区分、職層、職種、職員番号等に応じて個別にメンテナンス可能（項目の追加・削除）であること。</t>
    <phoneticPr fontId="1"/>
  </si>
  <si>
    <t>業績評価について、評価項目の内容、項目数、係数（ウエイト）、評価の分布制限等は、評価集団ごとに設定できること。</t>
    <phoneticPr fontId="1"/>
  </si>
  <si>
    <t>業績評価について、一次評価者は評定期間内に見られた被評定者の職務上の行動等を、システム上で記録することができること。</t>
    <phoneticPr fontId="1"/>
  </si>
  <si>
    <t>業績評価について、二次評定者は、定められた分布制限に基づき、評価集団ごとに相対評価を行うことができること。</t>
    <rPh sb="9" eb="11">
      <t>ニジ</t>
    </rPh>
    <phoneticPr fontId="1"/>
  </si>
  <si>
    <t>業績評価について、目標は最低２件設定できること。</t>
    <phoneticPr fontId="1"/>
  </si>
  <si>
    <t>業績評価について、設定した目標が２件未満の場合はアラート表示ができること。</t>
    <phoneticPr fontId="1"/>
  </si>
  <si>
    <t>入力した業績評価の目標について、ウエイト設定及び難易度の設定が行えること。</t>
    <rPh sb="4" eb="6">
      <t>ギョウセキ</t>
    </rPh>
    <rPh sb="6" eb="8">
      <t>ヒョウカ</t>
    </rPh>
    <phoneticPr fontId="1"/>
  </si>
  <si>
    <t>業績評価の目標に対して設定されたウエイト、難易度により評価結果点数が自動算出できること。</t>
    <rPh sb="0" eb="2">
      <t>ギョウセキ</t>
    </rPh>
    <rPh sb="2" eb="4">
      <t>ヒョウカ</t>
    </rPh>
    <phoneticPr fontId="1"/>
  </si>
  <si>
    <t>能力・態度評価について、評価項目は能力及び執務態度を設定できること。</t>
    <rPh sb="0" eb="2">
      <t>ノウリョク</t>
    </rPh>
    <rPh sb="3" eb="5">
      <t>タイド</t>
    </rPh>
    <rPh sb="5" eb="7">
      <t>ヒョウカ</t>
    </rPh>
    <phoneticPr fontId="1"/>
  </si>
  <si>
    <t>能力・態度評価について、評価項目に対し、本人評価、一次評価者による評価、二次評価者による評価、最終評価者による評価が登録できること。</t>
    <rPh sb="0" eb="2">
      <t>ノウリョク</t>
    </rPh>
    <rPh sb="3" eb="5">
      <t>タイド</t>
    </rPh>
    <rPh sb="5" eb="7">
      <t>ヒョウカ</t>
    </rPh>
    <phoneticPr fontId="1"/>
  </si>
  <si>
    <t>能力・態度評価について、一次評価者は評定期間内に見られた被評定者の職務上の行動等について、システム上で記録することができること。</t>
    <rPh sb="0" eb="2">
      <t>ノウリョク</t>
    </rPh>
    <rPh sb="3" eb="7">
      <t>タイドヒョウカ</t>
    </rPh>
    <phoneticPr fontId="1"/>
  </si>
  <si>
    <t>管理者は目標の追加・変更の管理（許可、確認、却下など）ができること。</t>
    <phoneticPr fontId="1"/>
  </si>
  <si>
    <t>管理者は、定められた分布制限に基づき、評価集団ごとに評価調整や相対評価を行うことができること。</t>
    <phoneticPr fontId="1"/>
  </si>
  <si>
    <t>業績評価について、評価者は評定要素別の評価を入力できること。また、入力された要素別の評価結果から標語（例えば、S,A,B,C,D）を自動算出できること。</t>
    <phoneticPr fontId="1"/>
  </si>
  <si>
    <t>能力・態度評価について、評価者は評定要素別の評価を入力できること。また、入力された要素別の評価結果から評価点数と標語（例えばS,A,B,C,D）を自動算出できること。</t>
    <rPh sb="0" eb="2">
      <t>ノウリョク</t>
    </rPh>
    <rPh sb="3" eb="7">
      <t>タイドヒョウカ</t>
    </rPh>
    <phoneticPr fontId="1"/>
  </si>
  <si>
    <t>管理者は、業績評価・能力評価・態度評価のそれぞれの結果から総合評定を自動算出できること。</t>
    <rPh sb="0" eb="3">
      <t>カンリシャ</t>
    </rPh>
    <rPh sb="12" eb="14">
      <t>ヒョウカ</t>
    </rPh>
    <phoneticPr fontId="1"/>
  </si>
  <si>
    <t>システムの提供方式は、クラウド又はLGWAN-ASPの方式であること。なお、クラウドによるシステム等の場合は、当該サービスがISMAPクラウドサービスリストに登録されていること。
※補足事項欄にいずれの提供方式であるかを明記すること。</t>
    <rPh sb="5" eb="7">
      <t>テイキョウ</t>
    </rPh>
    <rPh sb="7" eb="9">
      <t>ホウシキ</t>
    </rPh>
    <rPh sb="15" eb="16">
      <t>マタ</t>
    </rPh>
    <rPh sb="27" eb="29">
      <t>ホウシキ</t>
    </rPh>
    <rPh sb="49" eb="50">
      <t>トウ</t>
    </rPh>
    <rPh sb="51" eb="53">
      <t>バアイ</t>
    </rPh>
    <rPh sb="55" eb="57">
      <t>トウガイ</t>
    </rPh>
    <rPh sb="79" eb="81">
      <t>トウロク</t>
    </rPh>
    <rPh sb="91" eb="93">
      <t>ホソク</t>
    </rPh>
    <rPh sb="93" eb="95">
      <t>ジコウ</t>
    </rPh>
    <rPh sb="95" eb="96">
      <t>ラン</t>
    </rPh>
    <rPh sb="101" eb="103">
      <t>テイキョウ</t>
    </rPh>
    <rPh sb="103" eb="105">
      <t>ホウシキ</t>
    </rPh>
    <rPh sb="110" eb="112">
      <t>メイキ</t>
    </rPh>
    <phoneticPr fontId="1"/>
  </si>
  <si>
    <t>匿名によるアンケートが実施でき、結果をCSVファイルの出力ができること。</t>
    <rPh sb="0" eb="2">
      <t>トクメイ</t>
    </rPh>
    <rPh sb="11" eb="13">
      <t>ジッシ</t>
    </rPh>
    <rPh sb="16" eb="18">
      <t>ケッカ</t>
    </rPh>
    <rPh sb="27" eb="29">
      <t>シュツリョク</t>
    </rPh>
    <phoneticPr fontId="1"/>
  </si>
  <si>
    <t>（様式第５号）</t>
    <rPh sb="1" eb="3">
      <t>ヨウシキ</t>
    </rPh>
    <rPh sb="3" eb="4">
      <t>ダイ</t>
    </rPh>
    <rPh sb="5" eb="6">
      <t>ゴウ</t>
    </rPh>
    <phoneticPr fontId="1"/>
  </si>
  <si>
    <t>管理者は、過去の人事評価情報が参照できること。</t>
    <rPh sb="0" eb="3">
      <t>カンリシャ</t>
    </rPh>
    <phoneticPr fontId="1"/>
  </si>
  <si>
    <t>過去の年数に制限なく、被評価者本人の人事情報、目標設定、評価内容等の確認ができること（現状は本人からの求めに応じて開示しているが、システム導入後、人事評価手法の見直しを検討することを想定）。また人事評価担当者（総務課人事係長を想定）は全職員の情報を確認できること。</t>
    <rPh sb="11" eb="12">
      <t>ヒ</t>
    </rPh>
    <rPh sb="12" eb="15">
      <t>ヒョウカシャ</t>
    </rPh>
    <rPh sb="15" eb="17">
      <t>ホンニン</t>
    </rPh>
    <rPh sb="18" eb="22">
      <t>ジンジ</t>
    </rPh>
    <rPh sb="23" eb="25">
      <t>モクヒョウ</t>
    </rPh>
    <rPh sb="25" eb="27">
      <t>セッテイ</t>
    </rPh>
    <rPh sb="28" eb="30">
      <t>ヒョウカ</t>
    </rPh>
    <rPh sb="30" eb="32">
      <t>ナイヨウ</t>
    </rPh>
    <rPh sb="32" eb="33">
      <t>トウ</t>
    </rPh>
    <rPh sb="34" eb="36">
      <t>カクニン</t>
    </rPh>
    <rPh sb="43" eb="45">
      <t>ゲンジョウ</t>
    </rPh>
    <rPh sb="46" eb="48">
      <t>ホンニン</t>
    </rPh>
    <rPh sb="51" eb="52">
      <t>モト</t>
    </rPh>
    <rPh sb="54" eb="55">
      <t>オウ</t>
    </rPh>
    <rPh sb="57" eb="59">
      <t>カイジ</t>
    </rPh>
    <rPh sb="69" eb="71">
      <t>ドウニュウ</t>
    </rPh>
    <rPh sb="71" eb="72">
      <t>ゴ</t>
    </rPh>
    <rPh sb="73" eb="75">
      <t>ジンジ</t>
    </rPh>
    <rPh sb="75" eb="77">
      <t>ヒョウカ</t>
    </rPh>
    <rPh sb="77" eb="79">
      <t>シュホウ</t>
    </rPh>
    <rPh sb="80" eb="82">
      <t>ミナオ</t>
    </rPh>
    <rPh sb="84" eb="86">
      <t>ケントウ</t>
    </rPh>
    <rPh sb="91" eb="93">
      <t>ソウテイ</t>
    </rPh>
    <rPh sb="97" eb="99">
      <t>ジンジ</t>
    </rPh>
    <rPh sb="99" eb="101">
      <t>ヒョウカ</t>
    </rPh>
    <rPh sb="101" eb="104">
      <t>タントウシャ</t>
    </rPh>
    <rPh sb="105" eb="108">
      <t>ソウムカ</t>
    </rPh>
    <rPh sb="108" eb="110">
      <t>ジンジ</t>
    </rPh>
    <rPh sb="110" eb="111">
      <t>カカリ</t>
    </rPh>
    <rPh sb="111" eb="112">
      <t>チョウ</t>
    </rPh>
    <rPh sb="113" eb="115">
      <t>ソウテイ</t>
    </rPh>
    <rPh sb="117" eb="120">
      <t>ゼンショクイン</t>
    </rPh>
    <rPh sb="121" eb="123">
      <t>ジョウホウ</t>
    </rPh>
    <rPh sb="124" eb="126">
      <t>カクニン</t>
    </rPh>
    <phoneticPr fontId="1"/>
  </si>
  <si>
    <t>人事評価シートは評価者及び被評価者がプレビュー・印刷できること。</t>
    <rPh sb="8" eb="11">
      <t>ヒョウカシャ</t>
    </rPh>
    <rPh sb="11" eb="12">
      <t>オヨ</t>
    </rPh>
    <rPh sb="13" eb="14">
      <t>ヒ</t>
    </rPh>
    <rPh sb="14" eb="17">
      <t>ヒョウカシャ</t>
    </rPh>
    <phoneticPr fontId="1"/>
  </si>
  <si>
    <t>被評価者が、開始及び終了年月を設定し職務内容の記載ができること。</t>
    <rPh sb="0" eb="1">
      <t>ヒ</t>
    </rPh>
    <rPh sb="1" eb="4">
      <t>ヒョウカシャ</t>
    </rPh>
    <rPh sb="10" eb="12">
      <t>シュウリョウ</t>
    </rPh>
    <phoneticPr fontId="1"/>
  </si>
  <si>
    <t>評価者が、被評価者の職務及び経歴内容の照会ができること。</t>
    <rPh sb="0" eb="3">
      <t>ヒョウカシャ</t>
    </rPh>
    <rPh sb="5" eb="6">
      <t>ヒ</t>
    </rPh>
    <rPh sb="6" eb="9">
      <t>ヒョウカシャ</t>
    </rPh>
    <rPh sb="10" eb="12">
      <t>ショクム</t>
    </rPh>
    <rPh sb="12" eb="13">
      <t>オヨ</t>
    </rPh>
    <rPh sb="14" eb="16">
      <t>ケイレキ</t>
    </rPh>
    <phoneticPr fontId="1"/>
  </si>
  <si>
    <t>評価者が、被評価者の職務及び経歴内容を確認し、承認及び差し戻しができること。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</si>
</sst>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ゴシック"/>
      <family val="3"/>
      <charset val="128"/>
    </font>
    <font>
      <b/>
      <sz val="20"/>
      <name val="ＭＳ ゴシック"/>
      <family val="3"/>
      <charset val="128"/>
    </font>
    <font>
      <b/>
      <sz val="9"/>
      <name val="ＭＳ ゴシック"/>
      <family val="3"/>
      <charset val="128"/>
    </font>
    <font>
      <b/>
      <sz val="11"/>
      <name val="ＭＳ ゴシック"/>
      <family val="3"/>
      <charset val="128"/>
    </font>
    <font>
      <sz val="10"/>
      <name val="ＭＳ ゴシック"/>
      <family val="3"/>
      <charset val="128"/>
    </font>
    <font>
      <b/>
      <sz val="10"/>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3"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right" vertical="center"/>
    </xf>
    <xf numFmtId="0" fontId="3" fillId="0" borderId="0" xfId="0" applyFont="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lignment vertical="center"/>
    </xf>
    <xf numFmtId="0" fontId="3" fillId="0" borderId="0" xfId="0" applyFont="1" applyFill="1">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7" fillId="2" borderId="1" xfId="0" applyFont="1" applyFill="1" applyBorder="1" applyAlignment="1">
      <alignment horizontal="center" vertical="center" wrapText="1"/>
    </xf>
    <xf numFmtId="0" fontId="8" fillId="0" borderId="0" xfId="0" applyFont="1" applyAlignment="1">
      <alignment vertical="center" wrapText="1"/>
    </xf>
    <xf numFmtId="0" fontId="7" fillId="0" borderId="0" xfId="0" applyFont="1" applyAlignment="1">
      <alignment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5"/>
  <sheetViews>
    <sheetView tabSelected="1" view="pageBreakPreview" zoomScaleNormal="100" zoomScaleSheetLayoutView="100" workbookViewId="0">
      <pane ySplit="4" topLeftCell="A50" activePane="bottomLeft" state="frozen"/>
      <selection activeCell="A2" sqref="A2:G2"/>
      <selection pane="bottomLeft" activeCell="C46" sqref="C46"/>
    </sheetView>
  </sheetViews>
  <sheetFormatPr defaultRowHeight="13.5" x14ac:dyDescent="0.4"/>
  <cols>
    <col min="1" max="1" width="5.5" style="4" customWidth="1"/>
    <col min="2" max="2" width="21.125" style="1" customWidth="1"/>
    <col min="3" max="3" width="51.625" style="1" bestFit="1" customWidth="1"/>
    <col min="4" max="4" width="7.5" style="7" bestFit="1" customWidth="1"/>
    <col min="5" max="5" width="23.625" style="11" customWidth="1"/>
    <col min="6" max="6" width="28.375" style="11" customWidth="1"/>
    <col min="7" max="7" width="9" style="15"/>
    <col min="8" max="16384" width="9" style="11"/>
  </cols>
  <sheetData>
    <row r="1" spans="1:7" x14ac:dyDescent="0.4">
      <c r="A1" s="13" t="s">
        <v>141</v>
      </c>
      <c r="B1" s="13"/>
    </row>
    <row r="2" spans="1:7" ht="24" x14ac:dyDescent="0.4">
      <c r="A2" s="14" t="s">
        <v>25</v>
      </c>
      <c r="B2" s="14"/>
      <c r="C2" s="14"/>
      <c r="D2" s="14"/>
      <c r="E2" s="14"/>
      <c r="F2" s="14"/>
    </row>
    <row r="3" spans="1:7" ht="24" x14ac:dyDescent="0.4">
      <c r="A3" s="12"/>
      <c r="B3" s="12"/>
      <c r="C3" s="12"/>
      <c r="D3" s="12"/>
      <c r="E3" s="12"/>
      <c r="F3" s="6" t="s">
        <v>8</v>
      </c>
    </row>
    <row r="4" spans="1:7" s="18" customFormat="1" ht="48" x14ac:dyDescent="0.4">
      <c r="A4" s="16" t="s">
        <v>0</v>
      </c>
      <c r="B4" s="16" t="s">
        <v>7</v>
      </c>
      <c r="C4" s="16" t="s">
        <v>3</v>
      </c>
      <c r="D4" s="16" t="s">
        <v>4</v>
      </c>
      <c r="E4" s="16" t="s">
        <v>1</v>
      </c>
      <c r="F4" s="16" t="s">
        <v>2</v>
      </c>
      <c r="G4" s="17"/>
    </row>
    <row r="5" spans="1:7" ht="81" x14ac:dyDescent="0.4">
      <c r="A5" s="5">
        <v>1</v>
      </c>
      <c r="B5" s="3" t="s">
        <v>14</v>
      </c>
      <c r="C5" s="8" t="s">
        <v>139</v>
      </c>
      <c r="D5" s="19" t="s">
        <v>5</v>
      </c>
      <c r="E5" s="2"/>
      <c r="F5" s="2"/>
      <c r="G5" s="15" t="str">
        <f>IF(D5="必須",IF(E5="E：対応不可","区分が必須の機能については、「E：対応不可」とすることは認められません。",""),"")</f>
        <v/>
      </c>
    </row>
    <row r="6" spans="1:7" ht="27" x14ac:dyDescent="0.4">
      <c r="A6" s="5">
        <v>2</v>
      </c>
      <c r="B6" s="3" t="s">
        <v>14</v>
      </c>
      <c r="C6" s="8" t="s">
        <v>15</v>
      </c>
      <c r="D6" s="19" t="s">
        <v>5</v>
      </c>
      <c r="E6" s="2"/>
      <c r="F6" s="2"/>
      <c r="G6" s="15" t="str">
        <f t="shared" ref="G6:G69" si="0">IF(D6="必須",IF(E6="E：対応不可","区分が必須の機能については、「E：対応不可」とすることは認められません。",""),"")</f>
        <v/>
      </c>
    </row>
    <row r="7" spans="1:7" ht="27" x14ac:dyDescent="0.4">
      <c r="A7" s="5">
        <v>3</v>
      </c>
      <c r="B7" s="3" t="s">
        <v>14</v>
      </c>
      <c r="C7" s="8" t="s">
        <v>119</v>
      </c>
      <c r="D7" s="19" t="s">
        <v>5</v>
      </c>
      <c r="E7" s="2"/>
      <c r="F7" s="2"/>
      <c r="G7" s="15" t="str">
        <f t="shared" si="0"/>
        <v/>
      </c>
    </row>
    <row r="8" spans="1:7" ht="27" x14ac:dyDescent="0.4">
      <c r="A8" s="5">
        <v>4</v>
      </c>
      <c r="B8" s="3" t="s">
        <v>14</v>
      </c>
      <c r="C8" s="8" t="s">
        <v>122</v>
      </c>
      <c r="D8" s="19" t="s">
        <v>5</v>
      </c>
      <c r="E8" s="2"/>
      <c r="F8" s="2"/>
      <c r="G8" s="15" t="str">
        <f t="shared" si="0"/>
        <v/>
      </c>
    </row>
    <row r="9" spans="1:7" ht="27" x14ac:dyDescent="0.4">
      <c r="A9" s="5">
        <v>5</v>
      </c>
      <c r="B9" s="3" t="s">
        <v>14</v>
      </c>
      <c r="C9" s="8" t="s">
        <v>120</v>
      </c>
      <c r="D9" s="19" t="s">
        <v>5</v>
      </c>
      <c r="E9" s="2"/>
      <c r="F9" s="2"/>
      <c r="G9" s="15" t="str">
        <f t="shared" si="0"/>
        <v/>
      </c>
    </row>
    <row r="10" spans="1:7" ht="27" x14ac:dyDescent="0.4">
      <c r="A10" s="5">
        <v>6</v>
      </c>
      <c r="B10" s="3" t="s">
        <v>14</v>
      </c>
      <c r="C10" s="8" t="s">
        <v>121</v>
      </c>
      <c r="D10" s="19" t="s">
        <v>5</v>
      </c>
      <c r="E10" s="2"/>
      <c r="F10" s="2"/>
      <c r="G10" s="15" t="str">
        <f t="shared" si="0"/>
        <v/>
      </c>
    </row>
    <row r="11" spans="1:7" ht="27" x14ac:dyDescent="0.4">
      <c r="A11" s="5">
        <v>7</v>
      </c>
      <c r="B11" s="3" t="s">
        <v>14</v>
      </c>
      <c r="C11" s="8" t="s">
        <v>16</v>
      </c>
      <c r="D11" s="19" t="s">
        <v>5</v>
      </c>
      <c r="E11" s="2"/>
      <c r="F11" s="2"/>
      <c r="G11" s="15" t="str">
        <f t="shared" si="0"/>
        <v/>
      </c>
    </row>
    <row r="12" spans="1:7" ht="40.5" x14ac:dyDescent="0.4">
      <c r="A12" s="5">
        <v>8</v>
      </c>
      <c r="B12" s="3" t="s">
        <v>14</v>
      </c>
      <c r="C12" s="8" t="s">
        <v>17</v>
      </c>
      <c r="D12" s="20" t="s">
        <v>6</v>
      </c>
      <c r="E12" s="2"/>
      <c r="F12" s="2"/>
      <c r="G12" s="15" t="str">
        <f t="shared" si="0"/>
        <v/>
      </c>
    </row>
    <row r="13" spans="1:7" ht="27" x14ac:dyDescent="0.4">
      <c r="A13" s="5">
        <v>9</v>
      </c>
      <c r="B13" s="3" t="s">
        <v>14</v>
      </c>
      <c r="C13" s="8" t="s">
        <v>36</v>
      </c>
      <c r="D13" s="19" t="s">
        <v>5</v>
      </c>
      <c r="E13" s="2"/>
      <c r="F13" s="2"/>
      <c r="G13" s="15" t="str">
        <f t="shared" si="0"/>
        <v/>
      </c>
    </row>
    <row r="14" spans="1:7" x14ac:dyDescent="0.4">
      <c r="A14" s="5">
        <v>10</v>
      </c>
      <c r="B14" s="3" t="s">
        <v>14</v>
      </c>
      <c r="C14" s="8" t="s">
        <v>18</v>
      </c>
      <c r="D14" s="19" t="s">
        <v>5</v>
      </c>
      <c r="E14" s="2"/>
      <c r="F14" s="2"/>
      <c r="G14" s="15" t="str">
        <f t="shared" si="0"/>
        <v/>
      </c>
    </row>
    <row r="15" spans="1:7" ht="40.5" x14ac:dyDescent="0.4">
      <c r="A15" s="5">
        <v>11</v>
      </c>
      <c r="B15" s="3" t="s">
        <v>14</v>
      </c>
      <c r="C15" s="8" t="s">
        <v>24</v>
      </c>
      <c r="D15" s="19" t="s">
        <v>5</v>
      </c>
      <c r="E15" s="2"/>
      <c r="F15" s="2"/>
      <c r="G15" s="15" t="str">
        <f t="shared" si="0"/>
        <v/>
      </c>
    </row>
    <row r="16" spans="1:7" s="10" customFormat="1" ht="27" x14ac:dyDescent="0.4">
      <c r="A16" s="5">
        <v>12</v>
      </c>
      <c r="B16" s="8" t="s">
        <v>50</v>
      </c>
      <c r="C16" s="8" t="s">
        <v>26</v>
      </c>
      <c r="D16" s="19" t="s">
        <v>5</v>
      </c>
      <c r="E16" s="9"/>
      <c r="F16" s="9"/>
      <c r="G16" s="15" t="str">
        <f t="shared" si="0"/>
        <v/>
      </c>
    </row>
    <row r="17" spans="1:7" ht="27" x14ac:dyDescent="0.4">
      <c r="A17" s="5">
        <v>13</v>
      </c>
      <c r="B17" s="8" t="s">
        <v>50</v>
      </c>
      <c r="C17" s="8" t="s">
        <v>27</v>
      </c>
      <c r="D17" s="20" t="s">
        <v>6</v>
      </c>
      <c r="E17" s="2"/>
      <c r="F17" s="2"/>
      <c r="G17" s="15" t="str">
        <f t="shared" si="0"/>
        <v/>
      </c>
    </row>
    <row r="18" spans="1:7" ht="27" x14ac:dyDescent="0.4">
      <c r="A18" s="5">
        <v>14</v>
      </c>
      <c r="B18" s="8" t="s">
        <v>50</v>
      </c>
      <c r="C18" s="8" t="s">
        <v>28</v>
      </c>
      <c r="D18" s="19" t="s">
        <v>5</v>
      </c>
      <c r="E18" s="2"/>
      <c r="F18" s="2"/>
      <c r="G18" s="15" t="str">
        <f t="shared" si="0"/>
        <v/>
      </c>
    </row>
    <row r="19" spans="1:7" ht="54" x14ac:dyDescent="0.4">
      <c r="A19" s="5">
        <v>15</v>
      </c>
      <c r="B19" s="8" t="s">
        <v>50</v>
      </c>
      <c r="C19" s="8" t="s">
        <v>29</v>
      </c>
      <c r="D19" s="19" t="s">
        <v>5</v>
      </c>
      <c r="E19" s="2"/>
      <c r="F19" s="2"/>
      <c r="G19" s="15" t="str">
        <f t="shared" si="0"/>
        <v/>
      </c>
    </row>
    <row r="20" spans="1:7" ht="27" x14ac:dyDescent="0.4">
      <c r="A20" s="5">
        <v>16</v>
      </c>
      <c r="B20" s="8" t="s">
        <v>50</v>
      </c>
      <c r="C20" s="8" t="s">
        <v>19</v>
      </c>
      <c r="D20" s="20" t="s">
        <v>6</v>
      </c>
      <c r="E20" s="2"/>
      <c r="F20" s="2"/>
      <c r="G20" s="15" t="str">
        <f t="shared" si="0"/>
        <v/>
      </c>
    </row>
    <row r="21" spans="1:7" ht="27" x14ac:dyDescent="0.4">
      <c r="A21" s="5">
        <v>17</v>
      </c>
      <c r="B21" s="8" t="s">
        <v>50</v>
      </c>
      <c r="C21" s="8" t="s">
        <v>46</v>
      </c>
      <c r="D21" s="20" t="s">
        <v>6</v>
      </c>
      <c r="E21" s="2"/>
      <c r="F21" s="2"/>
      <c r="G21" s="15" t="str">
        <f t="shared" si="0"/>
        <v/>
      </c>
    </row>
    <row r="22" spans="1:7" ht="27" x14ac:dyDescent="0.4">
      <c r="A22" s="5">
        <v>18</v>
      </c>
      <c r="B22" s="8" t="s">
        <v>50</v>
      </c>
      <c r="C22" s="8" t="s">
        <v>37</v>
      </c>
      <c r="D22" s="19" t="s">
        <v>5</v>
      </c>
      <c r="E22" s="2"/>
      <c r="F22" s="2"/>
      <c r="G22" s="15" t="str">
        <f t="shared" si="0"/>
        <v/>
      </c>
    </row>
    <row r="23" spans="1:7" ht="27" x14ac:dyDescent="0.4">
      <c r="A23" s="5">
        <v>19</v>
      </c>
      <c r="B23" s="8" t="s">
        <v>50</v>
      </c>
      <c r="C23" s="8" t="s">
        <v>117</v>
      </c>
      <c r="D23" s="20" t="s">
        <v>6</v>
      </c>
      <c r="E23" s="2"/>
      <c r="F23" s="2"/>
      <c r="G23" s="15" t="str">
        <f t="shared" si="0"/>
        <v/>
      </c>
    </row>
    <row r="24" spans="1:7" ht="27" x14ac:dyDescent="0.4">
      <c r="A24" s="5">
        <v>20</v>
      </c>
      <c r="B24" s="8" t="s">
        <v>50</v>
      </c>
      <c r="C24" s="8" t="s">
        <v>118</v>
      </c>
      <c r="D24" s="19" t="s">
        <v>5</v>
      </c>
      <c r="E24" s="2"/>
      <c r="F24" s="2"/>
      <c r="G24" s="15" t="str">
        <f t="shared" si="0"/>
        <v/>
      </c>
    </row>
    <row r="25" spans="1:7" x14ac:dyDescent="0.4">
      <c r="A25" s="5">
        <v>21</v>
      </c>
      <c r="B25" s="8" t="s">
        <v>50</v>
      </c>
      <c r="C25" s="8" t="s">
        <v>142</v>
      </c>
      <c r="D25" s="19" t="s">
        <v>5</v>
      </c>
      <c r="E25" s="2"/>
      <c r="F25" s="2"/>
      <c r="G25" s="15" t="str">
        <f t="shared" si="0"/>
        <v/>
      </c>
    </row>
    <row r="26" spans="1:7" ht="27" x14ac:dyDescent="0.4">
      <c r="A26" s="5">
        <v>22</v>
      </c>
      <c r="B26" s="8" t="s">
        <v>50</v>
      </c>
      <c r="C26" s="8" t="s">
        <v>40</v>
      </c>
      <c r="D26" s="19" t="s">
        <v>5</v>
      </c>
      <c r="E26" s="2"/>
      <c r="F26" s="2"/>
      <c r="G26" s="15" t="str">
        <f t="shared" si="0"/>
        <v/>
      </c>
    </row>
    <row r="27" spans="1:7" ht="27" x14ac:dyDescent="0.4">
      <c r="A27" s="5">
        <v>23</v>
      </c>
      <c r="B27" s="8" t="s">
        <v>50</v>
      </c>
      <c r="C27" s="8" t="s">
        <v>41</v>
      </c>
      <c r="D27" s="20" t="s">
        <v>42</v>
      </c>
      <c r="E27" s="2"/>
      <c r="F27" s="2"/>
      <c r="G27" s="15" t="str">
        <f t="shared" si="0"/>
        <v/>
      </c>
    </row>
    <row r="28" spans="1:7" ht="27" x14ac:dyDescent="0.4">
      <c r="A28" s="5">
        <v>24</v>
      </c>
      <c r="B28" s="8" t="s">
        <v>50</v>
      </c>
      <c r="C28" s="8" t="s">
        <v>43</v>
      </c>
      <c r="D28" s="20" t="s">
        <v>42</v>
      </c>
      <c r="E28" s="2"/>
      <c r="F28" s="2"/>
      <c r="G28" s="15" t="str">
        <f t="shared" si="0"/>
        <v/>
      </c>
    </row>
    <row r="29" spans="1:7" ht="27" x14ac:dyDescent="0.4">
      <c r="A29" s="5">
        <v>25</v>
      </c>
      <c r="B29" s="8" t="s">
        <v>50</v>
      </c>
      <c r="C29" s="8" t="s">
        <v>44</v>
      </c>
      <c r="D29" s="20" t="s">
        <v>42</v>
      </c>
      <c r="E29" s="2"/>
      <c r="F29" s="2"/>
      <c r="G29" s="15" t="str">
        <f t="shared" si="0"/>
        <v/>
      </c>
    </row>
    <row r="30" spans="1:7" ht="40.5" x14ac:dyDescent="0.4">
      <c r="A30" s="5">
        <v>26</v>
      </c>
      <c r="B30" s="8" t="s">
        <v>50</v>
      </c>
      <c r="C30" s="8" t="s">
        <v>45</v>
      </c>
      <c r="D30" s="19" t="s">
        <v>5</v>
      </c>
      <c r="E30" s="2"/>
      <c r="F30" s="2"/>
      <c r="G30" s="15" t="str">
        <f t="shared" si="0"/>
        <v/>
      </c>
    </row>
    <row r="31" spans="1:7" x14ac:dyDescent="0.4">
      <c r="A31" s="5">
        <v>27</v>
      </c>
      <c r="B31" s="8" t="s">
        <v>50</v>
      </c>
      <c r="C31" s="8" t="s">
        <v>47</v>
      </c>
      <c r="D31" s="19" t="s">
        <v>5</v>
      </c>
      <c r="E31" s="2"/>
      <c r="F31" s="2"/>
      <c r="G31" s="15" t="str">
        <f t="shared" si="0"/>
        <v/>
      </c>
    </row>
    <row r="32" spans="1:7" x14ac:dyDescent="0.4">
      <c r="A32" s="5">
        <v>28</v>
      </c>
      <c r="B32" s="8" t="s">
        <v>50</v>
      </c>
      <c r="C32" s="8" t="s">
        <v>48</v>
      </c>
      <c r="D32" s="20" t="s">
        <v>42</v>
      </c>
      <c r="E32" s="2"/>
      <c r="F32" s="2"/>
      <c r="G32" s="15" t="str">
        <f t="shared" si="0"/>
        <v/>
      </c>
    </row>
    <row r="33" spans="1:7" ht="40.5" x14ac:dyDescent="0.4">
      <c r="A33" s="5">
        <v>29</v>
      </c>
      <c r="B33" s="8" t="s">
        <v>50</v>
      </c>
      <c r="C33" s="8" t="s">
        <v>49</v>
      </c>
      <c r="D33" s="20" t="s">
        <v>42</v>
      </c>
      <c r="E33" s="2"/>
      <c r="F33" s="2"/>
      <c r="G33" s="15" t="str">
        <f t="shared" si="0"/>
        <v/>
      </c>
    </row>
    <row r="34" spans="1:7" ht="27" x14ac:dyDescent="0.4">
      <c r="A34" s="5">
        <v>30</v>
      </c>
      <c r="B34" s="8" t="s">
        <v>50</v>
      </c>
      <c r="C34" s="8" t="s">
        <v>51</v>
      </c>
      <c r="D34" s="20" t="s">
        <v>42</v>
      </c>
      <c r="E34" s="2"/>
      <c r="F34" s="2"/>
      <c r="G34" s="15" t="str">
        <f t="shared" si="0"/>
        <v/>
      </c>
    </row>
    <row r="35" spans="1:7" ht="27" x14ac:dyDescent="0.4">
      <c r="A35" s="5">
        <v>31</v>
      </c>
      <c r="B35" s="8" t="s">
        <v>50</v>
      </c>
      <c r="C35" s="8" t="s">
        <v>52</v>
      </c>
      <c r="D35" s="20" t="s">
        <v>42</v>
      </c>
      <c r="E35" s="2"/>
      <c r="F35" s="2"/>
      <c r="G35" s="15" t="str">
        <f t="shared" si="0"/>
        <v/>
      </c>
    </row>
    <row r="36" spans="1:7" ht="27" x14ac:dyDescent="0.4">
      <c r="A36" s="5">
        <v>32</v>
      </c>
      <c r="B36" s="8" t="s">
        <v>50</v>
      </c>
      <c r="C36" s="8" t="s">
        <v>53</v>
      </c>
      <c r="D36" s="20" t="s">
        <v>42</v>
      </c>
      <c r="E36" s="2"/>
      <c r="F36" s="2"/>
      <c r="G36" s="15" t="str">
        <f t="shared" si="0"/>
        <v/>
      </c>
    </row>
    <row r="37" spans="1:7" ht="27" x14ac:dyDescent="0.4">
      <c r="A37" s="5">
        <v>33</v>
      </c>
      <c r="B37" s="8" t="s">
        <v>50</v>
      </c>
      <c r="C37" s="8" t="s">
        <v>54</v>
      </c>
      <c r="D37" s="19" t="s">
        <v>5</v>
      </c>
      <c r="E37" s="2"/>
      <c r="F37" s="2"/>
      <c r="G37" s="15" t="str">
        <f t="shared" si="0"/>
        <v/>
      </c>
    </row>
    <row r="38" spans="1:7" ht="27" x14ac:dyDescent="0.4">
      <c r="A38" s="5">
        <v>34</v>
      </c>
      <c r="B38" s="8" t="s">
        <v>50</v>
      </c>
      <c r="C38" s="8" t="s">
        <v>55</v>
      </c>
      <c r="D38" s="20" t="s">
        <v>42</v>
      </c>
      <c r="E38" s="2"/>
      <c r="F38" s="2"/>
      <c r="G38" s="15" t="str">
        <f t="shared" si="0"/>
        <v/>
      </c>
    </row>
    <row r="39" spans="1:7" ht="27" x14ac:dyDescent="0.4">
      <c r="A39" s="5">
        <v>35</v>
      </c>
      <c r="B39" s="8" t="s">
        <v>50</v>
      </c>
      <c r="C39" s="8" t="s">
        <v>56</v>
      </c>
      <c r="D39" s="19" t="s">
        <v>5</v>
      </c>
      <c r="E39" s="2"/>
      <c r="F39" s="2"/>
      <c r="G39" s="15" t="str">
        <f t="shared" si="0"/>
        <v/>
      </c>
    </row>
    <row r="40" spans="1:7" x14ac:dyDescent="0.4">
      <c r="A40" s="5">
        <v>36</v>
      </c>
      <c r="B40" s="8" t="s">
        <v>50</v>
      </c>
      <c r="C40" s="8" t="s">
        <v>57</v>
      </c>
      <c r="D40" s="20" t="s">
        <v>42</v>
      </c>
      <c r="E40" s="2"/>
      <c r="F40" s="2"/>
      <c r="G40" s="15" t="str">
        <f t="shared" si="0"/>
        <v/>
      </c>
    </row>
    <row r="41" spans="1:7" ht="27" x14ac:dyDescent="0.4">
      <c r="A41" s="5">
        <v>37</v>
      </c>
      <c r="B41" s="8" t="s">
        <v>50</v>
      </c>
      <c r="C41" s="8" t="s">
        <v>114</v>
      </c>
      <c r="D41" s="20" t="s">
        <v>42</v>
      </c>
      <c r="E41" s="2"/>
      <c r="F41" s="2"/>
      <c r="G41" s="15" t="str">
        <f t="shared" si="0"/>
        <v/>
      </c>
    </row>
    <row r="42" spans="1:7" ht="27" x14ac:dyDescent="0.4">
      <c r="A42" s="5">
        <v>38</v>
      </c>
      <c r="B42" s="8" t="s">
        <v>50</v>
      </c>
      <c r="C42" s="8" t="s">
        <v>115</v>
      </c>
      <c r="D42" s="20" t="s">
        <v>42</v>
      </c>
      <c r="E42" s="2"/>
      <c r="F42" s="2"/>
      <c r="G42" s="15" t="str">
        <f t="shared" si="0"/>
        <v/>
      </c>
    </row>
    <row r="43" spans="1:7" ht="27" x14ac:dyDescent="0.4">
      <c r="A43" s="5">
        <v>39</v>
      </c>
      <c r="B43" s="8" t="s">
        <v>50</v>
      </c>
      <c r="C43" s="8" t="s">
        <v>116</v>
      </c>
      <c r="D43" s="19" t="s">
        <v>5</v>
      </c>
      <c r="E43" s="2"/>
      <c r="F43" s="2"/>
      <c r="G43" s="15" t="str">
        <f t="shared" si="0"/>
        <v/>
      </c>
    </row>
    <row r="44" spans="1:7" ht="27" x14ac:dyDescent="0.4">
      <c r="A44" s="5">
        <v>40</v>
      </c>
      <c r="B44" s="8" t="s">
        <v>50</v>
      </c>
      <c r="C44" s="8" t="s">
        <v>58</v>
      </c>
      <c r="D44" s="20" t="s">
        <v>42</v>
      </c>
      <c r="E44" s="2"/>
      <c r="F44" s="2"/>
      <c r="G44" s="15" t="str">
        <f t="shared" si="0"/>
        <v/>
      </c>
    </row>
    <row r="45" spans="1:7" ht="27" x14ac:dyDescent="0.4">
      <c r="A45" s="5">
        <v>41</v>
      </c>
      <c r="B45" s="8" t="s">
        <v>50</v>
      </c>
      <c r="C45" s="8" t="s">
        <v>59</v>
      </c>
      <c r="D45" s="20" t="s">
        <v>42</v>
      </c>
      <c r="E45" s="2"/>
      <c r="F45" s="2"/>
      <c r="G45" s="15" t="str">
        <f t="shared" si="0"/>
        <v/>
      </c>
    </row>
    <row r="46" spans="1:7" ht="27" x14ac:dyDescent="0.4">
      <c r="A46" s="5">
        <v>42</v>
      </c>
      <c r="B46" s="8" t="s">
        <v>50</v>
      </c>
      <c r="C46" s="8" t="s">
        <v>140</v>
      </c>
      <c r="D46" s="20" t="s">
        <v>35</v>
      </c>
      <c r="E46" s="2"/>
      <c r="F46" s="2"/>
      <c r="G46" s="15" t="str">
        <f t="shared" si="0"/>
        <v/>
      </c>
    </row>
    <row r="47" spans="1:7" ht="27" x14ac:dyDescent="0.4">
      <c r="A47" s="5">
        <v>43</v>
      </c>
      <c r="B47" s="8" t="s">
        <v>39</v>
      </c>
      <c r="C47" s="8" t="s">
        <v>32</v>
      </c>
      <c r="D47" s="19" t="s">
        <v>5</v>
      </c>
      <c r="E47" s="2"/>
      <c r="F47" s="2"/>
      <c r="G47" s="15" t="str">
        <f t="shared" si="0"/>
        <v/>
      </c>
    </row>
    <row r="48" spans="1:7" ht="40.5" x14ac:dyDescent="0.4">
      <c r="A48" s="5">
        <v>44</v>
      </c>
      <c r="B48" s="8" t="s">
        <v>39</v>
      </c>
      <c r="C48" s="8" t="s">
        <v>33</v>
      </c>
      <c r="D48" s="19" t="s">
        <v>5</v>
      </c>
      <c r="E48" s="2"/>
      <c r="F48" s="2"/>
      <c r="G48" s="15" t="str">
        <f t="shared" si="0"/>
        <v/>
      </c>
    </row>
    <row r="49" spans="1:7" ht="40.5" x14ac:dyDescent="0.4">
      <c r="A49" s="5">
        <v>45</v>
      </c>
      <c r="B49" s="8" t="s">
        <v>39</v>
      </c>
      <c r="C49" s="8" t="s">
        <v>34</v>
      </c>
      <c r="D49" s="20" t="s">
        <v>35</v>
      </c>
      <c r="E49" s="2"/>
      <c r="F49" s="2"/>
      <c r="G49" s="15" t="str">
        <f t="shared" si="0"/>
        <v/>
      </c>
    </row>
    <row r="50" spans="1:7" ht="81" x14ac:dyDescent="0.4">
      <c r="A50" s="5">
        <v>46</v>
      </c>
      <c r="B50" s="8" t="s">
        <v>39</v>
      </c>
      <c r="C50" s="8" t="s">
        <v>143</v>
      </c>
      <c r="D50" s="19" t="s">
        <v>5</v>
      </c>
      <c r="E50" s="2"/>
      <c r="F50" s="2"/>
      <c r="G50" s="15" t="str">
        <f t="shared" si="0"/>
        <v/>
      </c>
    </row>
    <row r="51" spans="1:7" ht="27" x14ac:dyDescent="0.4">
      <c r="A51" s="5">
        <v>47</v>
      </c>
      <c r="B51" s="8" t="s">
        <v>39</v>
      </c>
      <c r="C51" s="8" t="s">
        <v>21</v>
      </c>
      <c r="D51" s="19" t="s">
        <v>5</v>
      </c>
      <c r="E51" s="2"/>
      <c r="F51" s="2"/>
      <c r="G51" s="15" t="str">
        <f t="shared" si="0"/>
        <v/>
      </c>
    </row>
    <row r="52" spans="1:7" x14ac:dyDescent="0.4">
      <c r="A52" s="5">
        <v>48</v>
      </c>
      <c r="B52" s="8" t="s">
        <v>39</v>
      </c>
      <c r="C52" s="8" t="s">
        <v>22</v>
      </c>
      <c r="D52" s="20" t="s">
        <v>6</v>
      </c>
      <c r="E52" s="2"/>
      <c r="F52" s="2"/>
      <c r="G52" s="15" t="str">
        <f t="shared" si="0"/>
        <v/>
      </c>
    </row>
    <row r="53" spans="1:7" ht="40.5" x14ac:dyDescent="0.4">
      <c r="A53" s="5">
        <v>49</v>
      </c>
      <c r="B53" s="8" t="s">
        <v>39</v>
      </c>
      <c r="C53" s="8" t="s">
        <v>23</v>
      </c>
      <c r="D53" s="20" t="s">
        <v>6</v>
      </c>
      <c r="E53" s="2"/>
      <c r="F53" s="2"/>
      <c r="G53" s="15" t="str">
        <f t="shared" si="0"/>
        <v/>
      </c>
    </row>
    <row r="54" spans="1:7" ht="27" x14ac:dyDescent="0.4">
      <c r="A54" s="5">
        <v>50</v>
      </c>
      <c r="B54" s="8" t="s">
        <v>39</v>
      </c>
      <c r="C54" s="8" t="s">
        <v>60</v>
      </c>
      <c r="D54" s="19" t="s">
        <v>5</v>
      </c>
      <c r="E54" s="2"/>
      <c r="F54" s="2"/>
      <c r="G54" s="15" t="str">
        <f t="shared" si="0"/>
        <v/>
      </c>
    </row>
    <row r="55" spans="1:7" ht="27" x14ac:dyDescent="0.4">
      <c r="A55" s="5">
        <v>51</v>
      </c>
      <c r="B55" s="8" t="s">
        <v>39</v>
      </c>
      <c r="C55" s="8" t="s">
        <v>61</v>
      </c>
      <c r="D55" s="20" t="s">
        <v>42</v>
      </c>
      <c r="E55" s="2"/>
      <c r="F55" s="2"/>
      <c r="G55" s="15" t="str">
        <f t="shared" si="0"/>
        <v/>
      </c>
    </row>
    <row r="56" spans="1:7" ht="40.5" x14ac:dyDescent="0.4">
      <c r="A56" s="5">
        <v>52</v>
      </c>
      <c r="B56" s="8" t="s">
        <v>39</v>
      </c>
      <c r="C56" s="8" t="s">
        <v>63</v>
      </c>
      <c r="D56" s="19" t="s">
        <v>5</v>
      </c>
      <c r="E56" s="2"/>
      <c r="F56" s="2"/>
      <c r="G56" s="15" t="str">
        <f t="shared" si="0"/>
        <v/>
      </c>
    </row>
    <row r="57" spans="1:7" ht="27" x14ac:dyDescent="0.4">
      <c r="A57" s="5">
        <v>53</v>
      </c>
      <c r="B57" s="8" t="s">
        <v>39</v>
      </c>
      <c r="C57" s="8" t="s">
        <v>62</v>
      </c>
      <c r="D57" s="20" t="s">
        <v>42</v>
      </c>
      <c r="E57" s="2"/>
      <c r="F57" s="2"/>
      <c r="G57" s="15" t="str">
        <f t="shared" si="0"/>
        <v/>
      </c>
    </row>
    <row r="58" spans="1:7" ht="40.5" x14ac:dyDescent="0.4">
      <c r="A58" s="5">
        <v>54</v>
      </c>
      <c r="B58" s="8" t="s">
        <v>39</v>
      </c>
      <c r="C58" s="8" t="s">
        <v>64</v>
      </c>
      <c r="D58" s="19" t="s">
        <v>5</v>
      </c>
      <c r="E58" s="2"/>
      <c r="F58" s="2"/>
      <c r="G58" s="15" t="str">
        <f t="shared" si="0"/>
        <v/>
      </c>
    </row>
    <row r="59" spans="1:7" ht="27" x14ac:dyDescent="0.4">
      <c r="A59" s="5">
        <v>55</v>
      </c>
      <c r="B59" s="8" t="s">
        <v>39</v>
      </c>
      <c r="C59" s="8" t="s">
        <v>65</v>
      </c>
      <c r="D59" s="20" t="s">
        <v>42</v>
      </c>
      <c r="E59" s="2"/>
      <c r="F59" s="2"/>
      <c r="G59" s="15" t="str">
        <f t="shared" si="0"/>
        <v/>
      </c>
    </row>
    <row r="60" spans="1:7" x14ac:dyDescent="0.4">
      <c r="A60" s="5">
        <v>56</v>
      </c>
      <c r="B60" s="8" t="s">
        <v>39</v>
      </c>
      <c r="C60" s="8" t="s">
        <v>66</v>
      </c>
      <c r="D60" s="20" t="s">
        <v>42</v>
      </c>
      <c r="E60" s="2"/>
      <c r="F60" s="2"/>
      <c r="G60" s="15" t="str">
        <f t="shared" si="0"/>
        <v/>
      </c>
    </row>
    <row r="61" spans="1:7" x14ac:dyDescent="0.4">
      <c r="A61" s="5">
        <v>57</v>
      </c>
      <c r="B61" s="8" t="s">
        <v>39</v>
      </c>
      <c r="C61" s="8" t="s">
        <v>67</v>
      </c>
      <c r="D61" s="19" t="s">
        <v>5</v>
      </c>
      <c r="E61" s="2"/>
      <c r="F61" s="2"/>
      <c r="G61" s="15" t="str">
        <f t="shared" si="0"/>
        <v/>
      </c>
    </row>
    <row r="62" spans="1:7" ht="27" x14ac:dyDescent="0.4">
      <c r="A62" s="5">
        <v>58</v>
      </c>
      <c r="B62" s="8" t="s">
        <v>39</v>
      </c>
      <c r="C62" s="8" t="s">
        <v>68</v>
      </c>
      <c r="D62" s="19" t="s">
        <v>5</v>
      </c>
      <c r="E62" s="2"/>
      <c r="F62" s="2"/>
      <c r="G62" s="15" t="str">
        <f t="shared" si="0"/>
        <v/>
      </c>
    </row>
    <row r="63" spans="1:7" ht="40.5" x14ac:dyDescent="0.4">
      <c r="A63" s="5">
        <v>59</v>
      </c>
      <c r="B63" s="8" t="s">
        <v>39</v>
      </c>
      <c r="C63" s="8" t="s">
        <v>69</v>
      </c>
      <c r="D63" s="20" t="s">
        <v>42</v>
      </c>
      <c r="E63" s="2"/>
      <c r="F63" s="2"/>
      <c r="G63" s="15" t="str">
        <f t="shared" si="0"/>
        <v/>
      </c>
    </row>
    <row r="64" spans="1:7" x14ac:dyDescent="0.4">
      <c r="A64" s="5">
        <v>60</v>
      </c>
      <c r="B64" s="8" t="s">
        <v>39</v>
      </c>
      <c r="C64" s="8" t="s">
        <v>70</v>
      </c>
      <c r="D64" s="20" t="s">
        <v>42</v>
      </c>
      <c r="E64" s="2"/>
      <c r="F64" s="2"/>
      <c r="G64" s="15" t="str">
        <f t="shared" si="0"/>
        <v/>
      </c>
    </row>
    <row r="65" spans="1:7" ht="27" x14ac:dyDescent="0.4">
      <c r="A65" s="5">
        <v>61</v>
      </c>
      <c r="B65" s="8" t="s">
        <v>39</v>
      </c>
      <c r="C65" s="8" t="s">
        <v>71</v>
      </c>
      <c r="D65" s="20" t="s">
        <v>42</v>
      </c>
      <c r="E65" s="2"/>
      <c r="F65" s="2"/>
      <c r="G65" s="15" t="str">
        <f t="shared" si="0"/>
        <v/>
      </c>
    </row>
    <row r="66" spans="1:7" ht="27" x14ac:dyDescent="0.4">
      <c r="A66" s="5">
        <v>62</v>
      </c>
      <c r="B66" s="8" t="s">
        <v>39</v>
      </c>
      <c r="C66" s="8" t="s">
        <v>72</v>
      </c>
      <c r="D66" s="20" t="s">
        <v>42</v>
      </c>
      <c r="E66" s="2"/>
      <c r="F66" s="2"/>
      <c r="G66" s="15" t="str">
        <f t="shared" si="0"/>
        <v/>
      </c>
    </row>
    <row r="67" spans="1:7" ht="27" x14ac:dyDescent="0.4">
      <c r="A67" s="5">
        <v>63</v>
      </c>
      <c r="B67" s="8" t="s">
        <v>39</v>
      </c>
      <c r="C67" s="8" t="s">
        <v>73</v>
      </c>
      <c r="D67" s="20" t="s">
        <v>42</v>
      </c>
      <c r="E67" s="2"/>
      <c r="F67" s="2"/>
      <c r="G67" s="15" t="str">
        <f t="shared" si="0"/>
        <v/>
      </c>
    </row>
    <row r="68" spans="1:7" x14ac:dyDescent="0.4">
      <c r="A68" s="5">
        <v>64</v>
      </c>
      <c r="B68" s="8" t="s">
        <v>39</v>
      </c>
      <c r="C68" s="8" t="s">
        <v>74</v>
      </c>
      <c r="D68" s="19" t="s">
        <v>5</v>
      </c>
      <c r="E68" s="2"/>
      <c r="F68" s="2"/>
      <c r="G68" s="15" t="str">
        <f t="shared" si="0"/>
        <v/>
      </c>
    </row>
    <row r="69" spans="1:7" x14ac:dyDescent="0.4">
      <c r="A69" s="5">
        <v>65</v>
      </c>
      <c r="B69" s="8" t="s">
        <v>39</v>
      </c>
      <c r="C69" s="8" t="s">
        <v>75</v>
      </c>
      <c r="D69" s="19" t="s">
        <v>5</v>
      </c>
      <c r="E69" s="2"/>
      <c r="F69" s="2"/>
      <c r="G69" s="15" t="str">
        <f t="shared" si="0"/>
        <v/>
      </c>
    </row>
    <row r="70" spans="1:7" ht="27" x14ac:dyDescent="0.4">
      <c r="A70" s="5">
        <v>66</v>
      </c>
      <c r="B70" s="8" t="s">
        <v>39</v>
      </c>
      <c r="C70" s="8" t="s">
        <v>76</v>
      </c>
      <c r="D70" s="19" t="s">
        <v>5</v>
      </c>
      <c r="E70" s="2"/>
      <c r="F70" s="2"/>
      <c r="G70" s="15" t="str">
        <f t="shared" ref="G70:G129" si="1">IF(D70="必須",IF(E70="E：対応不可","区分が必須の機能については、「E：対応不可」とすることは認められません。",""),"")</f>
        <v/>
      </c>
    </row>
    <row r="71" spans="1:7" x14ac:dyDescent="0.4">
      <c r="A71" s="5">
        <v>67</v>
      </c>
      <c r="B71" s="8" t="s">
        <v>39</v>
      </c>
      <c r="C71" s="8" t="s">
        <v>77</v>
      </c>
      <c r="D71" s="19" t="s">
        <v>5</v>
      </c>
      <c r="E71" s="2"/>
      <c r="F71" s="2"/>
      <c r="G71" s="15" t="str">
        <f t="shared" si="1"/>
        <v/>
      </c>
    </row>
    <row r="72" spans="1:7" ht="40.5" x14ac:dyDescent="0.4">
      <c r="A72" s="5">
        <v>68</v>
      </c>
      <c r="B72" s="8" t="s">
        <v>39</v>
      </c>
      <c r="C72" s="8" t="s">
        <v>78</v>
      </c>
      <c r="D72" s="19" t="s">
        <v>5</v>
      </c>
      <c r="E72" s="2"/>
      <c r="F72" s="2"/>
      <c r="G72" s="15" t="str">
        <f t="shared" si="1"/>
        <v/>
      </c>
    </row>
    <row r="73" spans="1:7" x14ac:dyDescent="0.4">
      <c r="A73" s="5">
        <v>69</v>
      </c>
      <c r="B73" s="8" t="s">
        <v>39</v>
      </c>
      <c r="C73" s="8" t="s">
        <v>79</v>
      </c>
      <c r="D73" s="20" t="s">
        <v>42</v>
      </c>
      <c r="E73" s="2"/>
      <c r="F73" s="2"/>
      <c r="G73" s="15" t="str">
        <f t="shared" si="1"/>
        <v/>
      </c>
    </row>
    <row r="74" spans="1:7" x14ac:dyDescent="0.4">
      <c r="A74" s="5">
        <v>70</v>
      </c>
      <c r="B74" s="8" t="s">
        <v>39</v>
      </c>
      <c r="C74" s="8" t="s">
        <v>80</v>
      </c>
      <c r="D74" s="19" t="s">
        <v>5</v>
      </c>
      <c r="E74" s="2"/>
      <c r="F74" s="2"/>
      <c r="G74" s="15" t="str">
        <f t="shared" si="1"/>
        <v/>
      </c>
    </row>
    <row r="75" spans="1:7" ht="27" x14ac:dyDescent="0.4">
      <c r="A75" s="5">
        <v>71</v>
      </c>
      <c r="B75" s="8" t="s">
        <v>39</v>
      </c>
      <c r="C75" s="8" t="s">
        <v>81</v>
      </c>
      <c r="D75" s="19" t="s">
        <v>5</v>
      </c>
      <c r="E75" s="2"/>
      <c r="F75" s="2"/>
      <c r="G75" s="15" t="str">
        <f t="shared" si="1"/>
        <v/>
      </c>
    </row>
    <row r="76" spans="1:7" ht="27" x14ac:dyDescent="0.4">
      <c r="A76" s="5">
        <v>72</v>
      </c>
      <c r="B76" s="8" t="s">
        <v>39</v>
      </c>
      <c r="C76" s="8" t="s">
        <v>82</v>
      </c>
      <c r="D76" s="19" t="s">
        <v>5</v>
      </c>
      <c r="E76" s="2"/>
      <c r="F76" s="2"/>
      <c r="G76" s="15" t="str">
        <f t="shared" si="1"/>
        <v/>
      </c>
    </row>
    <row r="77" spans="1:7" ht="27" x14ac:dyDescent="0.4">
      <c r="A77" s="5">
        <v>73</v>
      </c>
      <c r="B77" s="8" t="s">
        <v>39</v>
      </c>
      <c r="C77" s="8" t="s">
        <v>83</v>
      </c>
      <c r="D77" s="19" t="s">
        <v>5</v>
      </c>
      <c r="E77" s="2"/>
      <c r="F77" s="2"/>
      <c r="G77" s="15" t="str">
        <f t="shared" si="1"/>
        <v/>
      </c>
    </row>
    <row r="78" spans="1:7" ht="54" x14ac:dyDescent="0.4">
      <c r="A78" s="5">
        <v>74</v>
      </c>
      <c r="B78" s="8" t="s">
        <v>39</v>
      </c>
      <c r="C78" s="8" t="s">
        <v>84</v>
      </c>
      <c r="D78" s="20" t="s">
        <v>42</v>
      </c>
      <c r="E78" s="2"/>
      <c r="F78" s="2"/>
      <c r="G78" s="15" t="str">
        <f t="shared" si="1"/>
        <v/>
      </c>
    </row>
    <row r="79" spans="1:7" ht="40.5" x14ac:dyDescent="0.4">
      <c r="A79" s="5">
        <v>75</v>
      </c>
      <c r="B79" s="8" t="s">
        <v>39</v>
      </c>
      <c r="C79" s="8" t="s">
        <v>85</v>
      </c>
      <c r="D79" s="20" t="s">
        <v>42</v>
      </c>
      <c r="E79" s="2"/>
      <c r="F79" s="2"/>
      <c r="G79" s="15" t="str">
        <f t="shared" si="1"/>
        <v/>
      </c>
    </row>
    <row r="80" spans="1:7" ht="27" x14ac:dyDescent="0.4">
      <c r="A80" s="5">
        <v>76</v>
      </c>
      <c r="B80" s="8" t="s">
        <v>39</v>
      </c>
      <c r="C80" s="8" t="s">
        <v>86</v>
      </c>
      <c r="D80" s="19" t="s">
        <v>5</v>
      </c>
      <c r="E80" s="2"/>
      <c r="F80" s="2"/>
      <c r="G80" s="15" t="str">
        <f t="shared" si="1"/>
        <v/>
      </c>
    </row>
    <row r="81" spans="1:7" ht="27" x14ac:dyDescent="0.4">
      <c r="A81" s="5">
        <v>77</v>
      </c>
      <c r="B81" s="8" t="s">
        <v>39</v>
      </c>
      <c r="C81" s="8" t="s">
        <v>20</v>
      </c>
      <c r="D81" s="20" t="s">
        <v>38</v>
      </c>
      <c r="E81" s="2"/>
      <c r="F81" s="2"/>
      <c r="G81" s="15" t="str">
        <f t="shared" si="1"/>
        <v/>
      </c>
    </row>
    <row r="82" spans="1:7" ht="27" x14ac:dyDescent="0.4">
      <c r="A82" s="5">
        <v>78</v>
      </c>
      <c r="B82" s="8" t="s">
        <v>39</v>
      </c>
      <c r="C82" s="8" t="s">
        <v>87</v>
      </c>
      <c r="D82" s="19" t="s">
        <v>5</v>
      </c>
      <c r="E82" s="2"/>
      <c r="F82" s="2"/>
      <c r="G82" s="15" t="str">
        <f t="shared" si="1"/>
        <v/>
      </c>
    </row>
    <row r="83" spans="1:7" ht="27" x14ac:dyDescent="0.4">
      <c r="A83" s="5">
        <v>79</v>
      </c>
      <c r="B83" s="8" t="s">
        <v>39</v>
      </c>
      <c r="C83" s="8" t="s">
        <v>88</v>
      </c>
      <c r="D83" s="19" t="s">
        <v>5</v>
      </c>
      <c r="E83" s="2"/>
      <c r="F83" s="2"/>
      <c r="G83" s="15" t="str">
        <f t="shared" si="1"/>
        <v/>
      </c>
    </row>
    <row r="84" spans="1:7" x14ac:dyDescent="0.4">
      <c r="A84" s="5">
        <v>80</v>
      </c>
      <c r="B84" s="8" t="s">
        <v>39</v>
      </c>
      <c r="C84" s="8" t="s">
        <v>89</v>
      </c>
      <c r="D84" s="19" t="s">
        <v>5</v>
      </c>
      <c r="E84" s="2"/>
      <c r="F84" s="2"/>
      <c r="G84" s="15" t="str">
        <f t="shared" si="1"/>
        <v/>
      </c>
    </row>
    <row r="85" spans="1:7" ht="27" x14ac:dyDescent="0.4">
      <c r="A85" s="5">
        <v>81</v>
      </c>
      <c r="B85" s="8" t="s">
        <v>39</v>
      </c>
      <c r="C85" s="8" t="s">
        <v>90</v>
      </c>
      <c r="D85" s="20" t="s">
        <v>42</v>
      </c>
      <c r="E85" s="2"/>
      <c r="F85" s="2"/>
      <c r="G85" s="15" t="str">
        <f t="shared" si="1"/>
        <v/>
      </c>
    </row>
    <row r="86" spans="1:7" ht="40.5" x14ac:dyDescent="0.4">
      <c r="A86" s="5">
        <v>82</v>
      </c>
      <c r="B86" s="8" t="s">
        <v>39</v>
      </c>
      <c r="C86" s="8" t="s">
        <v>91</v>
      </c>
      <c r="D86" s="19" t="s">
        <v>5</v>
      </c>
      <c r="E86" s="2"/>
      <c r="F86" s="2"/>
      <c r="G86" s="15" t="str">
        <f t="shared" si="1"/>
        <v/>
      </c>
    </row>
    <row r="87" spans="1:7" ht="27" x14ac:dyDescent="0.4">
      <c r="A87" s="5">
        <v>83</v>
      </c>
      <c r="B87" s="8" t="s">
        <v>39</v>
      </c>
      <c r="C87" s="8" t="s">
        <v>92</v>
      </c>
      <c r="D87" s="19" t="s">
        <v>5</v>
      </c>
      <c r="E87" s="2"/>
      <c r="F87" s="2"/>
      <c r="G87" s="15" t="str">
        <f t="shared" si="1"/>
        <v/>
      </c>
    </row>
    <row r="88" spans="1:7" ht="27" x14ac:dyDescent="0.4">
      <c r="A88" s="5">
        <v>84</v>
      </c>
      <c r="B88" s="8" t="s">
        <v>39</v>
      </c>
      <c r="C88" s="8" t="s">
        <v>93</v>
      </c>
      <c r="D88" s="20" t="s">
        <v>42</v>
      </c>
      <c r="E88" s="2"/>
      <c r="F88" s="2"/>
      <c r="G88" s="15" t="str">
        <f t="shared" si="1"/>
        <v/>
      </c>
    </row>
    <row r="89" spans="1:7" ht="27" x14ac:dyDescent="0.4">
      <c r="A89" s="5">
        <v>85</v>
      </c>
      <c r="B89" s="8" t="s">
        <v>39</v>
      </c>
      <c r="C89" s="8" t="s">
        <v>94</v>
      </c>
      <c r="D89" s="20" t="s">
        <v>42</v>
      </c>
      <c r="E89" s="2"/>
      <c r="F89" s="2"/>
      <c r="G89" s="15" t="str">
        <f t="shared" si="1"/>
        <v/>
      </c>
    </row>
    <row r="90" spans="1:7" ht="27" x14ac:dyDescent="0.4">
      <c r="A90" s="5">
        <v>86</v>
      </c>
      <c r="B90" s="8" t="s">
        <v>39</v>
      </c>
      <c r="C90" s="8" t="s">
        <v>95</v>
      </c>
      <c r="D90" s="20" t="s">
        <v>42</v>
      </c>
      <c r="E90" s="2"/>
      <c r="F90" s="2"/>
      <c r="G90" s="15" t="str">
        <f t="shared" si="1"/>
        <v/>
      </c>
    </row>
    <row r="91" spans="1:7" ht="27" x14ac:dyDescent="0.4">
      <c r="A91" s="5">
        <v>87</v>
      </c>
      <c r="B91" s="8" t="s">
        <v>39</v>
      </c>
      <c r="C91" s="8" t="s">
        <v>96</v>
      </c>
      <c r="D91" s="19" t="s">
        <v>5</v>
      </c>
      <c r="E91" s="2"/>
      <c r="F91" s="2"/>
      <c r="G91" s="15" t="str">
        <f t="shared" si="1"/>
        <v/>
      </c>
    </row>
    <row r="92" spans="1:7" ht="27" x14ac:dyDescent="0.4">
      <c r="A92" s="5">
        <v>88</v>
      </c>
      <c r="B92" s="8" t="s">
        <v>39</v>
      </c>
      <c r="C92" s="8" t="s">
        <v>144</v>
      </c>
      <c r="D92" s="19" t="s">
        <v>5</v>
      </c>
      <c r="E92" s="2"/>
      <c r="F92" s="2"/>
      <c r="G92" s="15" t="str">
        <f t="shared" si="1"/>
        <v/>
      </c>
    </row>
    <row r="93" spans="1:7" ht="27" x14ac:dyDescent="0.4">
      <c r="A93" s="5">
        <v>89</v>
      </c>
      <c r="B93" s="8" t="s">
        <v>39</v>
      </c>
      <c r="C93" s="8" t="s">
        <v>97</v>
      </c>
      <c r="D93" s="19" t="s">
        <v>5</v>
      </c>
      <c r="E93" s="2"/>
      <c r="F93" s="2"/>
      <c r="G93" s="15" t="str">
        <f t="shared" si="1"/>
        <v/>
      </c>
    </row>
    <row r="94" spans="1:7" ht="40.5" x14ac:dyDescent="0.4">
      <c r="A94" s="5">
        <v>90</v>
      </c>
      <c r="B94" s="8" t="s">
        <v>39</v>
      </c>
      <c r="C94" s="8" t="s">
        <v>98</v>
      </c>
      <c r="D94" s="20" t="s">
        <v>42</v>
      </c>
      <c r="E94" s="2"/>
      <c r="F94" s="2"/>
      <c r="G94" s="15" t="str">
        <f t="shared" si="1"/>
        <v/>
      </c>
    </row>
    <row r="95" spans="1:7" ht="27" x14ac:dyDescent="0.4">
      <c r="A95" s="5">
        <v>91</v>
      </c>
      <c r="B95" s="8" t="s">
        <v>39</v>
      </c>
      <c r="C95" s="8" t="s">
        <v>99</v>
      </c>
      <c r="D95" s="20" t="s">
        <v>42</v>
      </c>
      <c r="E95" s="2"/>
      <c r="F95" s="2"/>
      <c r="G95" s="15" t="str">
        <f t="shared" si="1"/>
        <v/>
      </c>
    </row>
    <row r="96" spans="1:7" ht="40.5" x14ac:dyDescent="0.4">
      <c r="A96" s="5">
        <v>92</v>
      </c>
      <c r="B96" s="8" t="s">
        <v>39</v>
      </c>
      <c r="C96" s="8" t="s">
        <v>100</v>
      </c>
      <c r="D96" s="20" t="s">
        <v>42</v>
      </c>
      <c r="E96" s="2"/>
      <c r="F96" s="2"/>
      <c r="G96" s="15" t="str">
        <f t="shared" si="1"/>
        <v/>
      </c>
    </row>
    <row r="97" spans="1:7" ht="40.5" x14ac:dyDescent="0.4">
      <c r="A97" s="5">
        <v>93</v>
      </c>
      <c r="B97" s="8" t="s">
        <v>39</v>
      </c>
      <c r="C97" s="8" t="s">
        <v>124</v>
      </c>
      <c r="D97" s="19" t="s">
        <v>5</v>
      </c>
      <c r="E97" s="2"/>
      <c r="F97" s="2"/>
      <c r="G97" s="15" t="str">
        <f t="shared" si="1"/>
        <v/>
      </c>
    </row>
    <row r="98" spans="1:7" ht="40.5" x14ac:dyDescent="0.4">
      <c r="A98" s="5">
        <v>94</v>
      </c>
      <c r="B98" s="8" t="s">
        <v>39</v>
      </c>
      <c r="C98" s="8" t="s">
        <v>125</v>
      </c>
      <c r="D98" s="19" t="s">
        <v>5</v>
      </c>
      <c r="E98" s="2"/>
      <c r="F98" s="2"/>
      <c r="G98" s="15" t="str">
        <f t="shared" si="1"/>
        <v/>
      </c>
    </row>
    <row r="99" spans="1:7" ht="40.5" x14ac:dyDescent="0.4">
      <c r="A99" s="5">
        <v>95</v>
      </c>
      <c r="B99" s="8" t="s">
        <v>39</v>
      </c>
      <c r="C99" s="8" t="s">
        <v>136</v>
      </c>
      <c r="D99" s="20" t="s">
        <v>42</v>
      </c>
      <c r="E99" s="2"/>
      <c r="F99" s="2"/>
      <c r="G99" s="15" t="str">
        <f t="shared" si="1"/>
        <v/>
      </c>
    </row>
    <row r="100" spans="1:7" ht="40.5" x14ac:dyDescent="0.4">
      <c r="A100" s="5">
        <v>96</v>
      </c>
      <c r="B100" s="8" t="s">
        <v>39</v>
      </c>
      <c r="C100" s="8" t="s">
        <v>126</v>
      </c>
      <c r="D100" s="20" t="s">
        <v>42</v>
      </c>
      <c r="E100" s="2"/>
      <c r="F100" s="2"/>
      <c r="G100" s="15" t="str">
        <f t="shared" si="1"/>
        <v/>
      </c>
    </row>
    <row r="101" spans="1:7" x14ac:dyDescent="0.4">
      <c r="A101" s="5">
        <v>97</v>
      </c>
      <c r="B101" s="8" t="s">
        <v>39</v>
      </c>
      <c r="C101" s="8" t="s">
        <v>127</v>
      </c>
      <c r="D101" s="20" t="s">
        <v>42</v>
      </c>
      <c r="E101" s="2"/>
      <c r="F101" s="2"/>
      <c r="G101" s="15" t="str">
        <f t="shared" si="1"/>
        <v/>
      </c>
    </row>
    <row r="102" spans="1:7" ht="27" x14ac:dyDescent="0.4">
      <c r="A102" s="5">
        <v>98</v>
      </c>
      <c r="B102" s="8" t="s">
        <v>39</v>
      </c>
      <c r="C102" s="8" t="s">
        <v>128</v>
      </c>
      <c r="D102" s="20" t="s">
        <v>42</v>
      </c>
      <c r="E102" s="2"/>
      <c r="F102" s="2"/>
      <c r="G102" s="15" t="str">
        <f t="shared" si="1"/>
        <v/>
      </c>
    </row>
    <row r="103" spans="1:7" ht="27" x14ac:dyDescent="0.4">
      <c r="A103" s="5">
        <v>99</v>
      </c>
      <c r="B103" s="8" t="s">
        <v>39</v>
      </c>
      <c r="C103" s="8" t="s">
        <v>129</v>
      </c>
      <c r="D103" s="19" t="s">
        <v>5</v>
      </c>
      <c r="E103" s="2"/>
      <c r="F103" s="2"/>
      <c r="G103" s="15" t="str">
        <f t="shared" si="1"/>
        <v/>
      </c>
    </row>
    <row r="104" spans="1:7" ht="27" x14ac:dyDescent="0.4">
      <c r="A104" s="5">
        <v>100</v>
      </c>
      <c r="B104" s="8" t="s">
        <v>39</v>
      </c>
      <c r="C104" s="8" t="s">
        <v>130</v>
      </c>
      <c r="D104" s="19" t="s">
        <v>5</v>
      </c>
      <c r="E104" s="2"/>
      <c r="F104" s="2"/>
      <c r="G104" s="15" t="str">
        <f t="shared" si="1"/>
        <v/>
      </c>
    </row>
    <row r="105" spans="1:7" ht="27" x14ac:dyDescent="0.4">
      <c r="A105" s="5">
        <v>101</v>
      </c>
      <c r="B105" s="8" t="s">
        <v>39</v>
      </c>
      <c r="C105" s="8" t="s">
        <v>101</v>
      </c>
      <c r="D105" s="19" t="s">
        <v>5</v>
      </c>
      <c r="E105" s="2"/>
      <c r="F105" s="2"/>
      <c r="G105" s="15" t="str">
        <f t="shared" si="1"/>
        <v/>
      </c>
    </row>
    <row r="106" spans="1:7" ht="40.5" x14ac:dyDescent="0.4">
      <c r="A106" s="5">
        <v>102</v>
      </c>
      <c r="B106" s="8" t="s">
        <v>39</v>
      </c>
      <c r="C106" s="8" t="s">
        <v>102</v>
      </c>
      <c r="D106" s="20" t="s">
        <v>42</v>
      </c>
      <c r="E106" s="2"/>
      <c r="F106" s="2"/>
      <c r="G106" s="15" t="str">
        <f t="shared" si="1"/>
        <v/>
      </c>
    </row>
    <row r="107" spans="1:7" ht="27" x14ac:dyDescent="0.4">
      <c r="A107" s="5">
        <v>103</v>
      </c>
      <c r="B107" s="8" t="s">
        <v>39</v>
      </c>
      <c r="C107" s="8" t="s">
        <v>131</v>
      </c>
      <c r="D107" s="19" t="s">
        <v>5</v>
      </c>
      <c r="E107" s="2"/>
      <c r="F107" s="2"/>
      <c r="G107" s="15" t="str">
        <f t="shared" si="1"/>
        <v/>
      </c>
    </row>
    <row r="108" spans="1:7" ht="40.5" x14ac:dyDescent="0.4">
      <c r="A108" s="5">
        <v>104</v>
      </c>
      <c r="B108" s="8" t="s">
        <v>39</v>
      </c>
      <c r="C108" s="8" t="s">
        <v>103</v>
      </c>
      <c r="D108" s="19" t="s">
        <v>5</v>
      </c>
      <c r="E108" s="2"/>
      <c r="F108" s="2"/>
      <c r="G108" s="15" t="str">
        <f t="shared" si="1"/>
        <v/>
      </c>
    </row>
    <row r="109" spans="1:7" ht="40.5" x14ac:dyDescent="0.4">
      <c r="A109" s="5">
        <v>105</v>
      </c>
      <c r="B109" s="8" t="s">
        <v>39</v>
      </c>
      <c r="C109" s="8" t="s">
        <v>132</v>
      </c>
      <c r="D109" s="19" t="s">
        <v>5</v>
      </c>
      <c r="E109" s="2"/>
      <c r="F109" s="2"/>
      <c r="G109" s="15" t="str">
        <f t="shared" si="1"/>
        <v/>
      </c>
    </row>
    <row r="110" spans="1:7" ht="40.5" x14ac:dyDescent="0.4">
      <c r="A110" s="5">
        <v>106</v>
      </c>
      <c r="B110" s="8" t="s">
        <v>39</v>
      </c>
      <c r="C110" s="8" t="s">
        <v>133</v>
      </c>
      <c r="D110" s="19" t="s">
        <v>5</v>
      </c>
      <c r="E110" s="2"/>
      <c r="F110" s="2"/>
      <c r="G110" s="15" t="str">
        <f t="shared" si="1"/>
        <v/>
      </c>
    </row>
    <row r="111" spans="1:7" ht="54" x14ac:dyDescent="0.4">
      <c r="A111" s="5">
        <v>107</v>
      </c>
      <c r="B111" s="8" t="s">
        <v>39</v>
      </c>
      <c r="C111" s="8" t="s">
        <v>137</v>
      </c>
      <c r="D111" s="20" t="s">
        <v>42</v>
      </c>
      <c r="E111" s="2"/>
      <c r="F111" s="2"/>
      <c r="G111" s="15" t="str">
        <f t="shared" si="1"/>
        <v/>
      </c>
    </row>
    <row r="112" spans="1:7" ht="27" x14ac:dyDescent="0.4">
      <c r="A112" s="5">
        <v>108</v>
      </c>
      <c r="B112" s="8" t="s">
        <v>39</v>
      </c>
      <c r="C112" s="8" t="s">
        <v>104</v>
      </c>
      <c r="D112" s="20" t="s">
        <v>42</v>
      </c>
      <c r="E112" s="2"/>
      <c r="F112" s="2"/>
      <c r="G112" s="15" t="str">
        <f t="shared" si="1"/>
        <v/>
      </c>
    </row>
    <row r="113" spans="1:7" ht="27" x14ac:dyDescent="0.4">
      <c r="A113" s="5">
        <v>109</v>
      </c>
      <c r="B113" s="8" t="s">
        <v>39</v>
      </c>
      <c r="C113" s="8" t="s">
        <v>138</v>
      </c>
      <c r="D113" s="19" t="s">
        <v>5</v>
      </c>
      <c r="E113" s="2"/>
      <c r="F113" s="2"/>
      <c r="G113" s="15" t="str">
        <f t="shared" si="1"/>
        <v/>
      </c>
    </row>
    <row r="114" spans="1:7" ht="27" x14ac:dyDescent="0.4">
      <c r="A114" s="5">
        <v>110</v>
      </c>
      <c r="B114" s="8" t="s">
        <v>39</v>
      </c>
      <c r="C114" s="8" t="s">
        <v>135</v>
      </c>
      <c r="D114" s="19" t="s">
        <v>5</v>
      </c>
      <c r="E114" s="2"/>
      <c r="F114" s="2"/>
      <c r="G114" s="15" t="str">
        <f t="shared" si="1"/>
        <v/>
      </c>
    </row>
    <row r="115" spans="1:7" ht="27" x14ac:dyDescent="0.4">
      <c r="A115" s="5">
        <v>111</v>
      </c>
      <c r="B115" s="8" t="s">
        <v>39</v>
      </c>
      <c r="C115" s="8" t="s">
        <v>134</v>
      </c>
      <c r="D115" s="19" t="s">
        <v>5</v>
      </c>
      <c r="E115" s="2"/>
      <c r="F115" s="2"/>
      <c r="G115" s="15" t="str">
        <f t="shared" si="1"/>
        <v/>
      </c>
    </row>
    <row r="116" spans="1:7" ht="27" x14ac:dyDescent="0.4">
      <c r="A116" s="5">
        <v>112</v>
      </c>
      <c r="B116" s="3" t="s">
        <v>30</v>
      </c>
      <c r="C116" s="8" t="s">
        <v>123</v>
      </c>
      <c r="D116" s="19" t="s">
        <v>5</v>
      </c>
      <c r="E116" s="2"/>
      <c r="F116" s="2"/>
      <c r="G116" s="15" t="str">
        <f t="shared" si="1"/>
        <v/>
      </c>
    </row>
    <row r="117" spans="1:7" x14ac:dyDescent="0.4">
      <c r="A117" s="5">
        <v>113</v>
      </c>
      <c r="B117" s="3" t="s">
        <v>30</v>
      </c>
      <c r="C117" s="8" t="s">
        <v>67</v>
      </c>
      <c r="D117" s="19" t="s">
        <v>5</v>
      </c>
      <c r="E117" s="2"/>
      <c r="F117" s="2"/>
      <c r="G117" s="15" t="str">
        <f t="shared" si="1"/>
        <v/>
      </c>
    </row>
    <row r="118" spans="1:7" x14ac:dyDescent="0.4">
      <c r="A118" s="5">
        <v>114</v>
      </c>
      <c r="B118" s="3" t="s">
        <v>30</v>
      </c>
      <c r="C118" s="8" t="s">
        <v>105</v>
      </c>
      <c r="D118" s="19" t="s">
        <v>5</v>
      </c>
      <c r="E118" s="2"/>
      <c r="F118" s="2"/>
      <c r="G118" s="15" t="str">
        <f t="shared" si="1"/>
        <v/>
      </c>
    </row>
    <row r="119" spans="1:7" ht="27" x14ac:dyDescent="0.4">
      <c r="A119" s="5">
        <v>115</v>
      </c>
      <c r="B119" s="3" t="s">
        <v>30</v>
      </c>
      <c r="C119" s="8" t="s">
        <v>106</v>
      </c>
      <c r="D119" s="19" t="s">
        <v>5</v>
      </c>
      <c r="E119" s="2"/>
      <c r="F119" s="2"/>
      <c r="G119" s="15" t="str">
        <f t="shared" si="1"/>
        <v/>
      </c>
    </row>
    <row r="120" spans="1:7" ht="27" x14ac:dyDescent="0.4">
      <c r="A120" s="5">
        <v>116</v>
      </c>
      <c r="B120" s="3" t="s">
        <v>30</v>
      </c>
      <c r="C120" s="8" t="s">
        <v>107</v>
      </c>
      <c r="D120" s="20" t="s">
        <v>42</v>
      </c>
      <c r="E120" s="2"/>
      <c r="F120" s="2"/>
      <c r="G120" s="15" t="str">
        <f t="shared" si="1"/>
        <v/>
      </c>
    </row>
    <row r="121" spans="1:7" ht="27" x14ac:dyDescent="0.4">
      <c r="A121" s="5">
        <v>117</v>
      </c>
      <c r="B121" s="3" t="s">
        <v>30</v>
      </c>
      <c r="C121" s="8" t="s">
        <v>108</v>
      </c>
      <c r="D121" s="20" t="s">
        <v>42</v>
      </c>
      <c r="E121" s="2"/>
      <c r="F121" s="2"/>
      <c r="G121" s="15" t="str">
        <f t="shared" si="1"/>
        <v/>
      </c>
    </row>
    <row r="122" spans="1:7" ht="27" x14ac:dyDescent="0.4">
      <c r="A122" s="5">
        <v>118</v>
      </c>
      <c r="B122" s="3" t="s">
        <v>30</v>
      </c>
      <c r="C122" s="8" t="s">
        <v>109</v>
      </c>
      <c r="D122" s="20" t="s">
        <v>42</v>
      </c>
      <c r="E122" s="2"/>
      <c r="F122" s="2"/>
      <c r="G122" s="15" t="str">
        <f t="shared" si="1"/>
        <v/>
      </c>
    </row>
    <row r="123" spans="1:7" ht="54" x14ac:dyDescent="0.4">
      <c r="A123" s="5">
        <v>119</v>
      </c>
      <c r="B123" s="3" t="s">
        <v>30</v>
      </c>
      <c r="C123" s="8" t="s">
        <v>110</v>
      </c>
      <c r="D123" s="20" t="s">
        <v>42</v>
      </c>
      <c r="E123" s="2"/>
      <c r="F123" s="2"/>
      <c r="G123" s="15" t="str">
        <f t="shared" si="1"/>
        <v/>
      </c>
    </row>
    <row r="124" spans="1:7" ht="27" x14ac:dyDescent="0.4">
      <c r="A124" s="5">
        <v>120</v>
      </c>
      <c r="B124" s="3" t="s">
        <v>30</v>
      </c>
      <c r="C124" s="8" t="s">
        <v>111</v>
      </c>
      <c r="D124" s="19" t="s">
        <v>5</v>
      </c>
      <c r="E124" s="2"/>
      <c r="F124" s="2"/>
      <c r="G124" s="15" t="str">
        <f t="shared" si="1"/>
        <v/>
      </c>
    </row>
    <row r="125" spans="1:7" ht="27" x14ac:dyDescent="0.4">
      <c r="A125" s="5">
        <v>121</v>
      </c>
      <c r="B125" s="3" t="s">
        <v>31</v>
      </c>
      <c r="C125" s="8" t="s">
        <v>145</v>
      </c>
      <c r="D125" s="20" t="s">
        <v>42</v>
      </c>
      <c r="E125" s="2"/>
      <c r="F125" s="2"/>
      <c r="G125" s="15" t="str">
        <f t="shared" si="1"/>
        <v/>
      </c>
    </row>
    <row r="126" spans="1:7" ht="27" x14ac:dyDescent="0.4">
      <c r="A126" s="5">
        <v>122</v>
      </c>
      <c r="B126" s="3" t="s">
        <v>31</v>
      </c>
      <c r="C126" s="8" t="s">
        <v>146</v>
      </c>
      <c r="D126" s="19" t="s">
        <v>5</v>
      </c>
      <c r="E126" s="2"/>
      <c r="F126" s="2"/>
      <c r="G126" s="15" t="str">
        <f t="shared" si="1"/>
        <v/>
      </c>
    </row>
    <row r="127" spans="1:7" ht="27" x14ac:dyDescent="0.4">
      <c r="A127" s="5">
        <v>123</v>
      </c>
      <c r="B127" s="3" t="s">
        <v>31</v>
      </c>
      <c r="C127" s="8" t="s">
        <v>147</v>
      </c>
      <c r="D127" s="20" t="s">
        <v>42</v>
      </c>
      <c r="E127" s="2"/>
      <c r="F127" s="2"/>
      <c r="G127" s="15" t="str">
        <f t="shared" si="1"/>
        <v/>
      </c>
    </row>
    <row r="128" spans="1:7" x14ac:dyDescent="0.4">
      <c r="A128" s="5">
        <v>124</v>
      </c>
      <c r="B128" s="3" t="s">
        <v>31</v>
      </c>
      <c r="C128" s="8" t="s">
        <v>112</v>
      </c>
      <c r="D128" s="19" t="s">
        <v>5</v>
      </c>
      <c r="E128" s="2"/>
      <c r="F128" s="2"/>
      <c r="G128" s="15" t="str">
        <f t="shared" si="1"/>
        <v/>
      </c>
    </row>
    <row r="129" spans="1:7" ht="27" x14ac:dyDescent="0.4">
      <c r="A129" s="5">
        <v>125</v>
      </c>
      <c r="B129" s="3" t="s">
        <v>31</v>
      </c>
      <c r="C129" s="8" t="s">
        <v>113</v>
      </c>
      <c r="D129" s="19" t="s">
        <v>5</v>
      </c>
      <c r="E129" s="2"/>
      <c r="F129" s="2"/>
      <c r="G129" s="15" t="str">
        <f t="shared" si="1"/>
        <v/>
      </c>
    </row>
    <row r="131" spans="1:7" x14ac:dyDescent="0.4">
      <c r="E131" s="2" t="s">
        <v>10</v>
      </c>
      <c r="F131" s="5">
        <f>COUNTIF($E$5:$E$129,E131)</f>
        <v>0</v>
      </c>
    </row>
    <row r="132" spans="1:7" x14ac:dyDescent="0.4">
      <c r="E132" s="2" t="s">
        <v>11</v>
      </c>
      <c r="F132" s="5">
        <f>COUNTIF($E$5:$E$129,E132)</f>
        <v>0</v>
      </c>
    </row>
    <row r="133" spans="1:7" x14ac:dyDescent="0.4">
      <c r="E133" s="2" t="s">
        <v>12</v>
      </c>
      <c r="F133" s="5">
        <f>COUNTIF($E$5:$E$129,E133)</f>
        <v>0</v>
      </c>
    </row>
    <row r="134" spans="1:7" x14ac:dyDescent="0.4">
      <c r="E134" s="2" t="s">
        <v>13</v>
      </c>
      <c r="F134" s="5">
        <f>COUNTIF($E$5:$E$129,E134)</f>
        <v>0</v>
      </c>
    </row>
    <row r="135" spans="1:7" x14ac:dyDescent="0.4">
      <c r="E135" s="2" t="s">
        <v>9</v>
      </c>
      <c r="F135" s="5">
        <f>COUNTIF($E$5:$E$129,E135)</f>
        <v>0</v>
      </c>
    </row>
  </sheetData>
  <autoFilter ref="A4:F129">
    <filterColumn colId="1" showButton="0"/>
  </autoFilter>
  <mergeCells count="2">
    <mergeCell ref="A1:B1"/>
    <mergeCell ref="A2:F2"/>
  </mergeCells>
  <phoneticPr fontId="1"/>
  <dataValidations count="1">
    <dataValidation type="list" allowBlank="1" showInputMessage="1" showErrorMessage="1" sqref="E5:E129">
      <formula1>"A：標準機能,B：代替機能,C：ｶｽﾀﾏｲｽﾞ,D：その他,E：対応不可"</formula1>
    </dataValidation>
  </dataValidations>
  <pageMargins left="0.39370078740157483" right="0.39370078740157483" top="0.59055118110236227" bottom="0.51181102362204722" header="0.31496062992125984" footer="0.31496062992125984"/>
  <pageSetup paperSize="9" scale="93" fitToHeight="0" orientation="landscape" r:id="rId1"/>
  <headerFooter>
    <oddFooter>&amp;P / &amp;N ページ</oddFooter>
  </headerFooter>
  <rowBreaks count="1" manualBreakCount="1">
    <brk id="12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機能要件確認表</vt:lpstr>
      <vt:lpstr>機能要件確認表!Print_Area</vt:lpstr>
      <vt:lpstr>機能要件確認表!Print_Titles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丸岡 大就</dc:creator>
  <cp:lastModifiedBy>富島友里</cp:lastModifiedBy>
  <cp:lastPrinted>2024-09-16T07:38:50Z</cp:lastPrinted>
  <dcterms:created xsi:type="dcterms:W3CDTF">2021-12-23T04:12:50Z</dcterms:created>
  <dcterms:modified xsi:type="dcterms:W3CDTF">2024-11-07T06:40:27Z</dcterms:modified>
</cp:coreProperties>
</file>